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65491" windowWidth="18765" windowHeight="17115" activeTab="0"/>
  </bookViews>
  <sheets>
    <sheet name="Fleece Show Program" sheetId="1" r:id="rId1"/>
    <sheet name="Sheet1" sheetId="2" r:id="rId2"/>
    <sheet name="Sheet2" sheetId="3" r:id="rId3"/>
  </sheets>
  <definedNames>
    <definedName name="_xlnm.Print_Titles_1">"'fleece show program'!$1":1</definedName>
    <definedName name="_xlnm.Print_Area" localSheetId="0">'Fleece Show Program'!$A$1:$I$84</definedName>
    <definedName name="unnamed">#N/A</definedName>
    <definedName name="unnamed_1">'Fleece Show Program'!$A$8:$F$26</definedName>
  </definedNames>
  <calcPr fullCalcOnLoad="1"/>
</workbook>
</file>

<file path=xl/sharedStrings.xml><?xml version="1.0" encoding="utf-8"?>
<sst xmlns="http://schemas.openxmlformats.org/spreadsheetml/2006/main" count="442" uniqueCount="309">
  <si>
    <t>Class #</t>
  </si>
  <si>
    <t xml:space="preserve">Class Name                          </t>
  </si>
  <si>
    <t>Place</t>
  </si>
  <si>
    <t>Reg#</t>
  </si>
  <si>
    <t>Ranch Name</t>
  </si>
  <si>
    <t>Sire</t>
  </si>
  <si>
    <t>Dam</t>
  </si>
  <si>
    <t>months</t>
  </si>
  <si>
    <t>Spruce Park Alpacas</t>
  </si>
  <si>
    <t>Spruce Park Armoni</t>
  </si>
  <si>
    <t>Amber B Legend</t>
  </si>
  <si>
    <t>Sunnyview Alejandria</t>
  </si>
  <si>
    <t xml:space="preserve">Grand Champion White </t>
  </si>
  <si>
    <t xml:space="preserve"> Reserve Champion White</t>
  </si>
  <si>
    <t xml:space="preserve">Grand Champion Light  </t>
  </si>
  <si>
    <t xml:space="preserve">Reserve Champion Light </t>
  </si>
  <si>
    <t xml:space="preserve">Grand Champion Fawn </t>
  </si>
  <si>
    <t>Reserve Champion Fawn</t>
  </si>
  <si>
    <t xml:space="preserve">Grand Champion Brown </t>
  </si>
  <si>
    <t>Reserve Champion Brown</t>
  </si>
  <si>
    <t xml:space="preserve">Grand Champion Black </t>
  </si>
  <si>
    <t>Supreme Champion Huacaya Fleece</t>
  </si>
  <si>
    <t>Spinners Choice</t>
  </si>
  <si>
    <t>Spruce Park Monet</t>
  </si>
  <si>
    <t>Mochanna</t>
  </si>
  <si>
    <t>RGA Evangeline</t>
  </si>
  <si>
    <t>Huacaya Grey  -C- 1</t>
  </si>
  <si>
    <t>DLH Jaqui</t>
  </si>
  <si>
    <t>RFA D'Arcy</t>
  </si>
  <si>
    <t>DLH Indiana</t>
  </si>
  <si>
    <t>Creekside Alpacas</t>
  </si>
  <si>
    <t>PGAs H2</t>
  </si>
  <si>
    <t>Padro 558</t>
  </si>
  <si>
    <t>Sharona Ben</t>
  </si>
  <si>
    <t xml:space="preserve">Tell Misty Storm </t>
  </si>
  <si>
    <t>Tell Misty's High Ledge</t>
  </si>
  <si>
    <t>Dominique's Sparkle</t>
  </si>
  <si>
    <t>Misty Water Alpacas</t>
  </si>
  <si>
    <t>Anuone Ben</t>
  </si>
  <si>
    <t>Rocaro Alpacas</t>
  </si>
  <si>
    <t>Dovecoat  Giovanni</t>
  </si>
  <si>
    <t>Sedona Ben</t>
  </si>
  <si>
    <t>Rocaro' Domino</t>
  </si>
  <si>
    <t>Oreo Ben</t>
  </si>
  <si>
    <t>SVA William's Sweet Dreams</t>
  </si>
  <si>
    <t>Toblerone Ben</t>
  </si>
  <si>
    <t>Caesar Ben</t>
  </si>
  <si>
    <t>ET Kiana</t>
  </si>
  <si>
    <t>S. R. O'Beron</t>
  </si>
  <si>
    <t>Enchanted Grove Alpacas</t>
  </si>
  <si>
    <t>RFA Iolanthe</t>
  </si>
  <si>
    <t>Armani's Baron</t>
  </si>
  <si>
    <t>Silver Cloud Armani</t>
  </si>
  <si>
    <t>Darby Bar</t>
  </si>
  <si>
    <t>S. Accoyo Arctic Ice</t>
  </si>
  <si>
    <t>RFA Ivey</t>
  </si>
  <si>
    <t>Saints Alpacas Aaricia</t>
  </si>
  <si>
    <t>Sunnyhill Alpacas</t>
  </si>
  <si>
    <t>HVPA Accoyo Accoyo Carson 2R</t>
  </si>
  <si>
    <t>NGA Sitinia</t>
  </si>
  <si>
    <t>BKD's Keann</t>
  </si>
  <si>
    <t>Aztec Artic Breeze of Sunnyhill</t>
  </si>
  <si>
    <t>Aztec Shaka</t>
  </si>
  <si>
    <t>SnowmassQuechua's Shahtoosh</t>
  </si>
  <si>
    <t>Aztec D'Light</t>
  </si>
  <si>
    <t>Circle O MayDay</t>
  </si>
  <si>
    <t>Circle O Alpacas</t>
  </si>
  <si>
    <t>Circle O Prince of Morocco</t>
  </si>
  <si>
    <t>Circle O Mercedes</t>
  </si>
  <si>
    <t>Circle O Daisy Duke</t>
  </si>
  <si>
    <t>DEA Twi-Lite</t>
  </si>
  <si>
    <t>High Plains Valor</t>
  </si>
  <si>
    <t>High Plains Alpacas, Ltd</t>
  </si>
  <si>
    <t>High Plains Super Sambrarro</t>
  </si>
  <si>
    <t>Spruce Park BB Liscious</t>
  </si>
  <si>
    <t>TnC BB King O' the Hill</t>
  </si>
  <si>
    <t>Spruce Park BB's Bling</t>
  </si>
  <si>
    <t>W4A Ebony Silk</t>
  </si>
  <si>
    <t>Spruce Park Jagr</t>
  </si>
  <si>
    <t>Spruce Park Jemmya</t>
  </si>
  <si>
    <t>Peruvian Condor</t>
  </si>
  <si>
    <t>UMA Karrisma</t>
  </si>
  <si>
    <t>UMA Krispin</t>
  </si>
  <si>
    <t>Sive Ridge Arbur</t>
  </si>
  <si>
    <t>DLA Fernado</t>
  </si>
  <si>
    <t>Nakita 293</t>
  </si>
  <si>
    <t>UMA Lady Nynette</t>
  </si>
  <si>
    <t>UMA Lady Nikeesha</t>
  </si>
  <si>
    <t>Ghost River Cisco</t>
  </si>
  <si>
    <t>Evergreen Acres</t>
  </si>
  <si>
    <t>TNC Bono Fide</t>
  </si>
  <si>
    <t>JC Alpacas</t>
  </si>
  <si>
    <t>Qolmesa Arribista</t>
  </si>
  <si>
    <t>TNC Annie Get Your Guns Lennox</t>
  </si>
  <si>
    <t>Sunnyview Alita</t>
  </si>
  <si>
    <t>Aztec Zaccharias</t>
  </si>
  <si>
    <t>Sunnyview Esmeralda of Amadeus</t>
  </si>
  <si>
    <t>Sunnyview Alpacas</t>
  </si>
  <si>
    <t>Sunnyview Valdez</t>
  </si>
  <si>
    <t>DEA Val-Vita</t>
  </si>
  <si>
    <t>Sunnyview Arcelia</t>
  </si>
  <si>
    <t>Sunnyview Amonte of Diamonte</t>
  </si>
  <si>
    <t>Condor's Lady Comfort</t>
  </si>
  <si>
    <t>Sunnyview Ignazio</t>
  </si>
  <si>
    <t>Aztec Ignite</t>
  </si>
  <si>
    <t>DEA Cass A Dee</t>
  </si>
  <si>
    <t>Huacaya White -D- 1</t>
  </si>
  <si>
    <t>S. Dream's Zaccoyo</t>
  </si>
  <si>
    <t>Aztec Vironica</t>
  </si>
  <si>
    <t>Indy Jr. Ben</t>
  </si>
  <si>
    <t>Beniuk Alpacas</t>
  </si>
  <si>
    <t>Aztec Independence</t>
  </si>
  <si>
    <t>Chicklet Ben</t>
  </si>
  <si>
    <t>Lawless Ben</t>
  </si>
  <si>
    <t>Toledo Ben</t>
  </si>
  <si>
    <t>Vanecha Ben</t>
  </si>
  <si>
    <t>Pippa Alyst</t>
  </si>
  <si>
    <t>KJ Alpacas</t>
  </si>
  <si>
    <t>Jolimont Peruvian Sweet William</t>
  </si>
  <si>
    <t>Tickity Boo Victoria</t>
  </si>
  <si>
    <t>White Gold Alyst</t>
  </si>
  <si>
    <t>Cimarron Gold Legend</t>
  </si>
  <si>
    <t>Cally Alyst</t>
  </si>
  <si>
    <t>Savannah Alyst</t>
  </si>
  <si>
    <t>Kauai Gold Alyst</t>
  </si>
  <si>
    <t>Abbyguel  Ranch Mastini</t>
  </si>
  <si>
    <t>Riviere Beckham</t>
  </si>
  <si>
    <t>Elal Sundae</t>
  </si>
  <si>
    <t>Ranch Mastini</t>
  </si>
  <si>
    <t>Aaron Ranch Mastini</t>
  </si>
  <si>
    <t>Angora's Bittersweet</t>
  </si>
  <si>
    <t>Tiger Lily Alussa</t>
  </si>
  <si>
    <t>PSA Roya Velvet</t>
  </si>
  <si>
    <t>DLH C Vista Pearl</t>
  </si>
  <si>
    <t>Sunkeya Farm</t>
  </si>
  <si>
    <t>Sunnyview Santiago of Chicago</t>
  </si>
  <si>
    <t>DLH Pandoras Sox</t>
  </si>
  <si>
    <t>DLH Sunkist's Rock</t>
  </si>
  <si>
    <t>DLH Country Vista's Nicholas</t>
  </si>
  <si>
    <t>Sunkist Burt</t>
  </si>
  <si>
    <t>Miguel</t>
  </si>
  <si>
    <t>Luciano 589</t>
  </si>
  <si>
    <t>Bluestones Delinda</t>
  </si>
  <si>
    <t>Dashwood Meadows</t>
  </si>
  <si>
    <t>Dashwood Chocolat</t>
  </si>
  <si>
    <t>AAAA Quinn</t>
  </si>
  <si>
    <t>Dashwoods Nandi</t>
  </si>
  <si>
    <t>Bluestone Jewl</t>
  </si>
  <si>
    <t>pend</t>
  </si>
  <si>
    <t>DLH C Vista Shamarya</t>
  </si>
  <si>
    <t>Country Vista Alpacas</t>
  </si>
  <si>
    <t>RFA Darcy</t>
  </si>
  <si>
    <t>Shandar White</t>
  </si>
  <si>
    <t>DLH Magdalena</t>
  </si>
  <si>
    <t>DLH Nilavista</t>
  </si>
  <si>
    <t>DLH Yeagermiester</t>
  </si>
  <si>
    <t>DLH Country Vistas Nicholas</t>
  </si>
  <si>
    <t>DLH Dani-Elle</t>
  </si>
  <si>
    <t>DLH Geneva</t>
  </si>
  <si>
    <t>Sage Bar</t>
  </si>
  <si>
    <t>Huacaya Black  -A- 3</t>
  </si>
  <si>
    <t>Huacaya Grey- A-0</t>
  </si>
  <si>
    <t>Huacaya Multi- A-0</t>
  </si>
  <si>
    <t>Huacaya White - B - 7</t>
  </si>
  <si>
    <t>Huacaya Light  -B- 2</t>
  </si>
  <si>
    <t>Huacaya Fawn  -B- 3</t>
  </si>
  <si>
    <t>Huacaya Brown  -B- 1</t>
  </si>
  <si>
    <t>Huacaya Black  -B- 1</t>
  </si>
  <si>
    <t>Huacaya White -C -6</t>
  </si>
  <si>
    <t>Huacaya Light -C- 1</t>
  </si>
  <si>
    <t>Huacaya Fawn  -C- 6</t>
  </si>
  <si>
    <t>Huacaya Brown  -C- 0</t>
  </si>
  <si>
    <t>Tiger Lily McGuire</t>
  </si>
  <si>
    <t>Tiger Lily Ranch</t>
  </si>
  <si>
    <t>Tiger Lily Sahara Ice</t>
  </si>
  <si>
    <t>Tiger Lily Nitro Ice</t>
  </si>
  <si>
    <t>Tiger Lily/Sunnyhill</t>
  </si>
  <si>
    <t>HCLA Bolivian Iceman</t>
  </si>
  <si>
    <t>Tiger Lily Mia</t>
  </si>
  <si>
    <t>Tiger Lily Legend</t>
  </si>
  <si>
    <t>Sculptor Alyst</t>
  </si>
  <si>
    <t>Samantha Ice</t>
  </si>
  <si>
    <t>Tiger Loca Merdock</t>
  </si>
  <si>
    <t>Vida Loca Nero</t>
  </si>
  <si>
    <t>IAOC Amanda</t>
  </si>
  <si>
    <t>High Plains Hurricane's Ella</t>
  </si>
  <si>
    <t>Sand Valley Alpacas</t>
  </si>
  <si>
    <t>High Plains Hurricane</t>
  </si>
  <si>
    <t>High Plains Lochness</t>
  </si>
  <si>
    <t>EGL Molasses Thunder</t>
  </si>
  <si>
    <t>Evergreen Lane</t>
  </si>
  <si>
    <t>Tell Ledger's Monaco</t>
  </si>
  <si>
    <t>Sweet Sadie</t>
  </si>
  <si>
    <t>EGL Velvet Promise</t>
  </si>
  <si>
    <t>Border Trail Diesel</t>
  </si>
  <si>
    <t>Maple Syrup Promise</t>
  </si>
  <si>
    <t>Flying G Atticus Finch</t>
  </si>
  <si>
    <t>Flying G Alpacas</t>
  </si>
  <si>
    <t>Border Trail Echo of Edam</t>
  </si>
  <si>
    <t>Flying G Micro Dot</t>
  </si>
  <si>
    <t>TnC Lucky Luther Vandross</t>
  </si>
  <si>
    <t>Flying G Dot Com</t>
  </si>
  <si>
    <t>Flying G Black Diamond</t>
  </si>
  <si>
    <t>Border Trail Francesca</t>
  </si>
  <si>
    <t>Huacaya Brown  -A-4</t>
  </si>
  <si>
    <t>Huacaya Light  -A - 3</t>
  </si>
  <si>
    <t>Huacaya Fawn  -A- 9</t>
  </si>
  <si>
    <t xml:space="preserve">Huacaya Black  -C- 4 </t>
  </si>
  <si>
    <t>RFA Shahctic</t>
  </si>
  <si>
    <t>Birchleaf Alpacas</t>
  </si>
  <si>
    <t>Huacaya White  -A - 5</t>
  </si>
  <si>
    <t>Snowmass Quechua's Shatoosh</t>
  </si>
  <si>
    <t>RFA Icetini</t>
  </si>
  <si>
    <t>Prairie Fire Alpacas</t>
  </si>
  <si>
    <t>PF Creamsicle</t>
  </si>
  <si>
    <t>Prairie Fire's Twisted Sister</t>
  </si>
  <si>
    <t>PWA Blaze</t>
  </si>
  <si>
    <t>Prairie Wind Alpacas</t>
  </si>
  <si>
    <t>High Plains Dynamo</t>
  </si>
  <si>
    <t>PWA Whisper Wind</t>
  </si>
  <si>
    <t>Foxwood's Essental Service</t>
  </si>
  <si>
    <t>Burton Alpacas</t>
  </si>
  <si>
    <t>Flower Burt</t>
  </si>
  <si>
    <t>Abbot Burt</t>
  </si>
  <si>
    <t>Tiger Park Ellie</t>
  </si>
  <si>
    <t>Spruce Park/Tiger Lily</t>
  </si>
  <si>
    <t>Spruce Park Fabrace</t>
  </si>
  <si>
    <t>Spruce Park BB's Bakita</t>
  </si>
  <si>
    <t>Tiger Lily Pandora</t>
  </si>
  <si>
    <t>Tiger Tale Grizzly Ice</t>
  </si>
  <si>
    <t>Arina Burt</t>
  </si>
  <si>
    <t>Spruce Park Angelina</t>
  </si>
  <si>
    <t>TnC BB King o' the Hill</t>
  </si>
  <si>
    <t>Spruce Park Sweet Carolina</t>
  </si>
  <si>
    <t>Dovecote's Gabriel</t>
  </si>
  <si>
    <t>Minnie's Promise</t>
  </si>
  <si>
    <t>MFI &amp; TNT Peruvian Foundation</t>
  </si>
  <si>
    <t>Foxwood's Riverdance</t>
  </si>
  <si>
    <t>Maurice Brew</t>
  </si>
  <si>
    <t>Chloe Burt</t>
  </si>
  <si>
    <t>Tiger Lily Samatha Ice</t>
  </si>
  <si>
    <t>Tiger Lily Holtby</t>
  </si>
  <si>
    <t>Heiki Brew</t>
  </si>
  <si>
    <t>Tiger Lily Peeta</t>
  </si>
  <si>
    <t>Tiger Lily Cricket Ice</t>
  </si>
  <si>
    <t>BKD's Sasha</t>
  </si>
  <si>
    <t>High Plains Avro</t>
  </si>
  <si>
    <t>TellTale Summer Solstice</t>
  </si>
  <si>
    <t>R &amp; R Astro Boy 52X</t>
  </si>
  <si>
    <t>R &amp; R Oliver Twist</t>
  </si>
  <si>
    <t>R &amp; R Honeywell 51 T</t>
  </si>
  <si>
    <t>Sunnyhill's Dew Drop</t>
  </si>
  <si>
    <t>HVPA Accoyo Accoyo Carson</t>
  </si>
  <si>
    <t>RFA HoneyDew</t>
  </si>
  <si>
    <t>Sunnyhill's Lawrie</t>
  </si>
  <si>
    <t>Sunnyhill's Sheraton</t>
  </si>
  <si>
    <t>Saint's Alpacas Aaricia</t>
  </si>
  <si>
    <t>NGA Sitania</t>
  </si>
  <si>
    <t>Sunnyhill's Bubbles</t>
  </si>
  <si>
    <t>TnC Genesis Next Generation</t>
  </si>
  <si>
    <t>TnC Farms</t>
  </si>
  <si>
    <t>HVPA Accoyo Accoyo Antonio</t>
  </si>
  <si>
    <t>TnC Whoa Nelly Furtado</t>
  </si>
  <si>
    <t>TnC Double Darius Rucker</t>
  </si>
  <si>
    <t>TnC Zydeco</t>
  </si>
  <si>
    <t>TnC Avril Lavigne on a Jet Plane</t>
  </si>
  <si>
    <t>Arriba Nitro</t>
  </si>
  <si>
    <t>TnC/Spellbound</t>
  </si>
  <si>
    <t>Arriba Aqueeto</t>
  </si>
  <si>
    <t>Arriba Nelita</t>
  </si>
  <si>
    <t>TnC Will I Am Marvelous</t>
  </si>
  <si>
    <t>Ellagant Fitzgerald</t>
  </si>
  <si>
    <t>Suri Lt Fawn -B- 1</t>
  </si>
  <si>
    <t>Huacaya Fawn  -A- 4</t>
  </si>
  <si>
    <t>Huacaya Black  -A- 1</t>
  </si>
  <si>
    <t>Huacaya White - B - 1</t>
  </si>
  <si>
    <t>Huacaya Brown  -C- 2</t>
  </si>
  <si>
    <t>DLH Gecina</t>
  </si>
  <si>
    <t xml:space="preserve">Country Vista Alpacas </t>
  </si>
  <si>
    <t xml:space="preserve">DLH Gemarco </t>
  </si>
  <si>
    <t xml:space="preserve">DLH Ajax </t>
  </si>
  <si>
    <t xml:space="preserve">DLH Geneva </t>
  </si>
  <si>
    <t xml:space="preserve">DLH C Vistas Kingston </t>
  </si>
  <si>
    <t>Huacaya Fawn  -C- 1</t>
  </si>
  <si>
    <t>Huacaya Light -C- 4</t>
  </si>
  <si>
    <t>Huacaya Brown  -B- 2</t>
  </si>
  <si>
    <t>Huacaya Brown  -A-7</t>
  </si>
  <si>
    <t xml:space="preserve">Alberta Rose's Izzy </t>
  </si>
  <si>
    <t xml:space="preserve">Cayley Alpacas </t>
  </si>
  <si>
    <t xml:space="preserve">Sunnyhill Alpacas </t>
  </si>
  <si>
    <t xml:space="preserve">TnC Farms </t>
  </si>
  <si>
    <t xml:space="preserve">Tiger Lily Ranch </t>
  </si>
  <si>
    <t>Millers Choice</t>
  </si>
  <si>
    <t>Huacaya White  -A -7</t>
  </si>
  <si>
    <t>Saint's Alpacas Turkish Delight</t>
  </si>
  <si>
    <t>Huacaya Fawn  -B- 7</t>
  </si>
  <si>
    <t>ARA Chananza</t>
  </si>
  <si>
    <t>Alberta Rose's Irena Cheyenne</t>
  </si>
  <si>
    <t>Brady Thorburn</t>
  </si>
  <si>
    <t>Huacaya White -C -2</t>
  </si>
  <si>
    <t>MGA Kiara</t>
  </si>
  <si>
    <t>Fawnzy</t>
  </si>
  <si>
    <t>Sunnyhill's Henrietta</t>
  </si>
  <si>
    <t>DLH Yeigermeister</t>
  </si>
  <si>
    <t>DLH Country Vista's Cassidy</t>
  </si>
  <si>
    <t>Lloydminster Alpaca Showcase - Halter &amp; Fleece</t>
  </si>
  <si>
    <t>October 18, 19 &amp; 20, 2013 - Lloydminster, Saskatchewan</t>
  </si>
  <si>
    <t>Judge - Kathy Klay</t>
  </si>
  <si>
    <t>SHOW RESULTS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</si>
</sst>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/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1009]mmmm\-dd\-yy"/>
    <numFmt numFmtId="170" formatCode="dd/mm/yy"/>
    <numFmt numFmtId="171" formatCode="###############"/>
  </numFmts>
  <fonts count="52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20"/>
      <name val="Adobe Caslon Pro Bold"/>
      <family val="1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24"/>
      <name val="Adobe Caslon Pro Bold"/>
      <family val="1"/>
    </font>
    <font>
      <sz val="11"/>
      <name val="Calibri"/>
      <family val="2"/>
    </font>
    <font>
      <b/>
      <sz val="11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46" applyNumberFormat="1" applyFont="1" applyFill="1" applyBorder="1" applyAlignment="1" applyProtection="1">
      <alignment horizontal="center" vertical="center"/>
      <protection locked="0"/>
    </xf>
    <xf numFmtId="0" fontId="0" fillId="0" borderId="0" xfId="46" applyNumberFormat="1" applyFont="1" applyFill="1" applyBorder="1" applyAlignment="1" applyProtection="1">
      <alignment horizontal="center" vertical="center"/>
      <protection locked="0"/>
    </xf>
    <xf numFmtId="0" fontId="2" fillId="0" borderId="0" xfId="46" applyNumberFormat="1" applyFont="1" applyFill="1" applyBorder="1" applyAlignment="1" applyProtection="1">
      <alignment horizontal="center" vertical="center"/>
      <protection locked="0"/>
    </xf>
    <xf numFmtId="0" fontId="0" fillId="0" borderId="0" xfId="46" applyNumberFormat="1" applyFont="1" applyFill="1" applyBorder="1" applyAlignment="1" applyProtection="1">
      <alignment horizontal="left" vertical="center"/>
      <protection locked="0"/>
    </xf>
    <xf numFmtId="0" fontId="3" fillId="0" borderId="10" xfId="46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46" applyNumberFormat="1" applyFont="1" applyFill="1" applyBorder="1" applyAlignment="1" applyProtection="1">
      <alignment horizontal="center" vertical="center"/>
      <protection locked="0"/>
    </xf>
    <xf numFmtId="0" fontId="2" fillId="0" borderId="10" xfId="46" applyNumberFormat="1" applyFont="1" applyFill="1" applyBorder="1" applyAlignment="1" applyProtection="1">
      <alignment horizontal="center" vertical="center"/>
      <protection locked="0"/>
    </xf>
    <xf numFmtId="0" fontId="5" fillId="0" borderId="0" xfId="46" applyNumberFormat="1" applyFont="1" applyFill="1" applyBorder="1" applyAlignment="1" applyProtection="1">
      <alignment horizontal="center" vertical="center"/>
      <protection locked="0"/>
    </xf>
    <xf numFmtId="0" fontId="1" fillId="0" borderId="10" xfId="46" applyNumberFormat="1" applyFont="1" applyFill="1" applyBorder="1" applyAlignment="1" applyProtection="1">
      <alignment horizontal="center" vertical="center"/>
      <protection locked="0"/>
    </xf>
    <xf numFmtId="0" fontId="4" fillId="0" borderId="10" xfId="46" applyNumberFormat="1" applyFont="1" applyFill="1" applyBorder="1" applyAlignment="1" applyProtection="1">
      <alignment horizontal="left" vertical="center"/>
      <protection locked="0"/>
    </xf>
    <xf numFmtId="1" fontId="4" fillId="0" borderId="10" xfId="46" applyNumberFormat="1" applyFont="1" applyFill="1" applyBorder="1" applyAlignment="1" applyProtection="1">
      <alignment horizontal="center" vertical="center"/>
      <protection locked="0"/>
    </xf>
    <xf numFmtId="0" fontId="5" fillId="0" borderId="10" xfId="46" applyNumberFormat="1" applyFont="1" applyFill="1" applyBorder="1" applyAlignment="1" applyProtection="1">
      <alignment horizontal="left" vertical="center"/>
      <protection locked="0"/>
    </xf>
    <xf numFmtId="0" fontId="0" fillId="0" borderId="10" xfId="46" applyNumberFormat="1" applyFont="1" applyFill="1" applyBorder="1" applyAlignment="1" applyProtection="1">
      <alignment horizontal="center" vertical="center"/>
      <protection locked="0"/>
    </xf>
    <xf numFmtId="0" fontId="0" fillId="0" borderId="10" xfId="46" applyFont="1" applyBorder="1" applyAlignment="1">
      <alignment horizontal="left" vertical="center"/>
      <protection/>
    </xf>
    <xf numFmtId="0" fontId="0" fillId="0" borderId="10" xfId="46" applyBorder="1" applyAlignment="1">
      <alignment horizontal="center" vertical="center"/>
      <protection/>
    </xf>
    <xf numFmtId="1" fontId="0" fillId="0" borderId="10" xfId="46" applyNumberFormat="1" applyBorder="1" applyAlignment="1">
      <alignment horizontal="center" vertical="center"/>
      <protection/>
    </xf>
    <xf numFmtId="0" fontId="0" fillId="0" borderId="10" xfId="46" applyNumberFormat="1" applyFont="1" applyFill="1" applyBorder="1" applyAlignment="1" applyProtection="1">
      <alignment horizontal="left" vertical="center"/>
      <protection locked="0"/>
    </xf>
    <xf numFmtId="0" fontId="6" fillId="0" borderId="10" xfId="46" applyNumberFormat="1" applyFont="1" applyFill="1" applyBorder="1" applyAlignment="1" applyProtection="1">
      <alignment horizontal="left" vertical="center"/>
      <protection locked="0"/>
    </xf>
    <xf numFmtId="0" fontId="6" fillId="0" borderId="10" xfId="46" applyNumberFormat="1" applyFont="1" applyFill="1" applyBorder="1" applyAlignment="1" applyProtection="1">
      <alignment horizontal="center" vertical="center"/>
      <protection locked="0"/>
    </xf>
    <xf numFmtId="0" fontId="7" fillId="0" borderId="0" xfId="46" applyNumberFormat="1" applyFont="1" applyFill="1" applyBorder="1" applyAlignment="1" applyProtection="1">
      <alignment horizontal="center" vertical="center"/>
      <protection locked="0"/>
    </xf>
    <xf numFmtId="0" fontId="6" fillId="0" borderId="0" xfId="46" applyNumberFormat="1" applyFont="1" applyFill="1" applyBorder="1" applyAlignment="1" applyProtection="1">
      <alignment horizontal="left" vertical="center"/>
      <protection locked="0"/>
    </xf>
    <xf numFmtId="0" fontId="8" fillId="0" borderId="0" xfId="46" applyNumberFormat="1" applyFont="1" applyFill="1" applyBorder="1" applyAlignment="1" applyProtection="1">
      <alignment horizontal="center" vertical="center"/>
      <protection locked="0"/>
    </xf>
    <xf numFmtId="0" fontId="1" fillId="0" borderId="0" xfId="46" applyNumberFormat="1" applyFont="1" applyFill="1" applyBorder="1" applyAlignment="1" applyProtection="1">
      <alignment horizontal="right" vertical="center"/>
      <protection locked="0"/>
    </xf>
    <xf numFmtId="0" fontId="2" fillId="0" borderId="0" xfId="46" applyNumberFormat="1" applyFont="1" applyFill="1" applyBorder="1" applyAlignment="1" applyProtection="1">
      <alignment horizontal="left" vertical="center"/>
      <protection locked="0"/>
    </xf>
    <xf numFmtId="0" fontId="10" fillId="0" borderId="0" xfId="46" applyNumberFormat="1" applyFont="1" applyFill="1" applyBorder="1" applyAlignment="1" applyProtection="1">
      <alignment horizontal="center" vertical="center"/>
      <protection locked="0"/>
    </xf>
    <xf numFmtId="0" fontId="3" fillId="0" borderId="0" xfId="46" applyNumberFormat="1" applyFont="1" applyFill="1" applyBorder="1" applyAlignment="1" applyProtection="1">
      <alignment horizontal="right" vertical="center"/>
      <protection locked="0"/>
    </xf>
    <xf numFmtId="0" fontId="2" fillId="0" borderId="0" xfId="46" applyNumberFormat="1" applyFont="1" applyFill="1" applyBorder="1" applyAlignment="1" applyProtection="1">
      <alignment horizontal="right" vertical="center"/>
      <protection locked="0"/>
    </xf>
    <xf numFmtId="0" fontId="9" fillId="0" borderId="0" xfId="46" applyNumberFormat="1" applyFont="1" applyFill="1" applyBorder="1" applyAlignment="1" applyProtection="1">
      <alignment horizontal="center" vertical="center"/>
      <protection locked="0"/>
    </xf>
    <xf numFmtId="0" fontId="2" fillId="0" borderId="0" xfId="46" applyFont="1" applyBorder="1" applyAlignment="1">
      <alignment horizontal="left" vertical="center"/>
      <protection/>
    </xf>
    <xf numFmtId="0" fontId="1" fillId="0" borderId="0" xfId="46" applyFont="1" applyBorder="1" applyAlignment="1">
      <alignment horizontal="right" vertical="center"/>
      <protection/>
    </xf>
    <xf numFmtId="0" fontId="3" fillId="0" borderId="0" xfId="46" applyFont="1" applyBorder="1" applyAlignment="1">
      <alignment horizontal="right" vertical="center"/>
      <protection/>
    </xf>
    <xf numFmtId="0" fontId="0" fillId="0" borderId="0" xfId="46" applyNumberFormat="1" applyFont="1" applyFill="1" applyBorder="1" applyAlignment="1" applyProtection="1">
      <alignment horizontal="right" vertical="center"/>
      <protection locked="0"/>
    </xf>
    <xf numFmtId="0" fontId="9" fillId="0" borderId="0" xfId="46" applyNumberFormat="1" applyFont="1" applyFill="1" applyBorder="1" applyAlignment="1" applyProtection="1">
      <alignment horizontal="right" vertical="center"/>
      <protection locked="0"/>
    </xf>
    <xf numFmtId="0" fontId="6" fillId="0" borderId="0" xfId="46" applyNumberFormat="1" applyFont="1" applyFill="1" applyBorder="1" applyAlignment="1" applyProtection="1">
      <alignment horizontal="right" vertical="center"/>
      <protection locked="0"/>
    </xf>
    <xf numFmtId="0" fontId="11" fillId="0" borderId="0" xfId="46" applyNumberFormat="1" applyFont="1" applyFill="1" applyBorder="1" applyAlignment="1" applyProtection="1">
      <alignment horizontal="center" vertical="center"/>
      <protection locked="0"/>
    </xf>
    <xf numFmtId="0" fontId="12" fillId="0" borderId="0" xfId="46" applyNumberFormat="1" applyFont="1" applyFill="1" applyBorder="1" applyAlignment="1" applyProtection="1">
      <alignment horizontal="right" vertical="center"/>
      <protection locked="0"/>
    </xf>
    <xf numFmtId="0" fontId="11" fillId="0" borderId="0" xfId="46" applyNumberFormat="1" applyFont="1" applyFill="1" applyBorder="1" applyAlignment="1" applyProtection="1">
      <alignment horizontal="right" vertical="center"/>
      <protection locked="0"/>
    </xf>
    <xf numFmtId="0" fontId="2" fillId="0" borderId="0" xfId="46" applyFont="1" applyAlignment="1">
      <alignment horizontal="left" vertical="center"/>
      <protection/>
    </xf>
    <xf numFmtId="0" fontId="5" fillId="0" borderId="0" xfId="46" applyNumberFormat="1" applyFont="1" applyFill="1" applyBorder="1" applyAlignment="1" applyProtection="1">
      <alignment horizontal="left" vertical="center"/>
      <protection locked="0"/>
    </xf>
    <xf numFmtId="0" fontId="12" fillId="0" borderId="0" xfId="46" applyFont="1" applyBorder="1" applyAlignment="1">
      <alignment horizontal="center" vertical="center"/>
      <protection/>
    </xf>
    <xf numFmtId="0" fontId="14" fillId="0" borderId="0" xfId="46" applyNumberFormat="1" applyFont="1" applyFill="1" applyBorder="1" applyAlignment="1" applyProtection="1">
      <alignment horizontal="center" vertical="center"/>
      <protection locked="0"/>
    </xf>
    <xf numFmtId="0" fontId="6" fillId="0" borderId="0" xfId="46" applyNumberFormat="1" applyFont="1" applyFill="1" applyBorder="1" applyAlignment="1" applyProtection="1">
      <alignment horizontal="center" vertical="center"/>
      <protection locked="0"/>
    </xf>
    <xf numFmtId="0" fontId="0" fillId="0" borderId="0" xfId="46">
      <alignment/>
      <protection/>
    </xf>
    <xf numFmtId="0" fontId="0" fillId="0" borderId="0" xfId="46" applyNumberFormat="1" applyFont="1" applyFill="1" applyBorder="1" applyAlignment="1" applyProtection="1">
      <alignment horizontal="center" vertical="center"/>
      <protection locked="0"/>
    </xf>
    <xf numFmtId="0" fontId="0" fillId="0" borderId="10" xfId="46" applyFont="1" applyBorder="1" applyAlignment="1">
      <alignment horizontal="left" vertical="center"/>
      <protection/>
    </xf>
    <xf numFmtId="0" fontId="0" fillId="0" borderId="10" xfId="46" applyNumberFormat="1" applyFont="1" applyFill="1" applyBorder="1" applyAlignment="1" applyProtection="1">
      <alignment horizontal="left" vertical="center"/>
      <protection locked="0"/>
    </xf>
    <xf numFmtId="0" fontId="0" fillId="0" borderId="10" xfId="46" applyFont="1" applyFill="1" applyBorder="1" applyAlignment="1">
      <alignment horizontal="left" vertical="center"/>
      <protection/>
    </xf>
    <xf numFmtId="0" fontId="0" fillId="0" borderId="0" xfId="46" applyNumberFormat="1" applyFont="1" applyFill="1" applyBorder="1" applyAlignment="1" applyProtection="1">
      <alignment horizontal="left" vertical="center"/>
      <protection locked="0"/>
    </xf>
    <xf numFmtId="0" fontId="0" fillId="0" borderId="0" xfId="46" applyNumberFormat="1" applyFont="1" applyFill="1" applyBorder="1" applyAlignment="1" applyProtection="1">
      <alignment horizontal="right" vertical="center"/>
      <protection locked="0"/>
    </xf>
    <xf numFmtId="14" fontId="0" fillId="0" borderId="10" xfId="46" applyNumberFormat="1" applyBorder="1" applyAlignment="1">
      <alignment horizontal="center" vertical="center"/>
      <protection/>
    </xf>
    <xf numFmtId="0" fontId="0" fillId="0" borderId="10" xfId="46" applyNumberFormat="1" applyFont="1" applyFill="1" applyBorder="1" applyAlignment="1" applyProtection="1">
      <alignment horizontal="center" vertical="center"/>
      <protection locked="0"/>
    </xf>
    <xf numFmtId="0" fontId="0" fillId="0" borderId="10" xfId="46" applyFont="1" applyBorder="1" applyAlignment="1">
      <alignment horizontal="center" vertical="center"/>
      <protection/>
    </xf>
    <xf numFmtId="1" fontId="0" fillId="0" borderId="10" xfId="46" applyNumberFormat="1" applyFont="1" applyBorder="1" applyAlignment="1">
      <alignment horizontal="center" vertical="center"/>
      <protection/>
    </xf>
    <xf numFmtId="0" fontId="0" fillId="0" borderId="10" xfId="46" applyBorder="1" applyAlignment="1">
      <alignment horizontal="left" vertical="center"/>
      <protection/>
    </xf>
    <xf numFmtId="0" fontId="0" fillId="0" borderId="0" xfId="0" applyFont="1" applyAlignment="1">
      <alignment horizontal="left"/>
    </xf>
    <xf numFmtId="0" fontId="11" fillId="0" borderId="0" xfId="46" applyNumberFormat="1" applyFont="1" applyFill="1" applyBorder="1" applyAlignment="1" applyProtection="1">
      <alignment horizontal="left" vertical="center"/>
      <protection locked="0"/>
    </xf>
    <xf numFmtId="0" fontId="13" fillId="0" borderId="0" xfId="46" applyNumberFormat="1" applyFont="1" applyFill="1" applyBorder="1" applyAlignment="1" applyProtection="1">
      <alignment horizontal="left" vertical="center"/>
      <protection locked="0"/>
    </xf>
    <xf numFmtId="0" fontId="4" fillId="0" borderId="10" xfId="46" applyFont="1" applyBorder="1" applyAlignment="1">
      <alignment horizontal="left" vertical="center"/>
      <protection/>
    </xf>
    <xf numFmtId="0" fontId="3" fillId="0" borderId="0" xfId="46" applyNumberFormat="1" applyFont="1" applyFill="1" applyBorder="1" applyAlignment="1" applyProtection="1">
      <alignment horizontal="center" vertical="center"/>
      <protection locked="0"/>
    </xf>
    <xf numFmtId="0" fontId="9" fillId="0" borderId="0" xfId="46" applyNumberFormat="1" applyFont="1" applyFill="1" applyBorder="1" applyAlignment="1" applyProtection="1">
      <alignment horizontal="center" vertical="center"/>
      <protection locked="0"/>
    </xf>
    <xf numFmtId="0" fontId="12" fillId="0" borderId="0" xfId="46" applyNumberFormat="1" applyFont="1" applyFill="1" applyBorder="1" applyAlignment="1" applyProtection="1">
      <alignment horizontal="center" vertical="center"/>
      <protection locked="0"/>
    </xf>
    <xf numFmtId="0" fontId="0" fillId="0" borderId="0" xfId="46" applyFont="1" applyBorder="1" applyAlignment="1">
      <alignment horizontal="left" vertical="center"/>
      <protection/>
    </xf>
    <xf numFmtId="14" fontId="0" fillId="0" borderId="10" xfId="46" applyNumberFormat="1" applyFont="1" applyBorder="1" applyAlignment="1">
      <alignment horizontal="center" vertical="center"/>
      <protection/>
    </xf>
    <xf numFmtId="14" fontId="0" fillId="0" borderId="10" xfId="46" applyNumberFormat="1" applyFont="1" applyFill="1" applyBorder="1" applyAlignment="1">
      <alignment horizontal="center" vertical="center"/>
      <protection/>
    </xf>
    <xf numFmtId="14" fontId="6" fillId="0" borderId="10" xfId="46" applyNumberFormat="1" applyFont="1" applyFill="1" applyBorder="1" applyAlignment="1" applyProtection="1">
      <alignment horizontal="center" vertical="center"/>
      <protection locked="0"/>
    </xf>
    <xf numFmtId="14" fontId="0" fillId="0" borderId="0" xfId="46" applyNumberFormat="1" applyFont="1" applyBorder="1" applyAlignment="1">
      <alignment horizontal="center" vertical="center"/>
      <protection/>
    </xf>
    <xf numFmtId="14" fontId="0" fillId="0" borderId="10" xfId="46" applyNumberFormat="1" applyFont="1" applyFill="1" applyBorder="1" applyAlignment="1" applyProtection="1">
      <alignment horizontal="center" vertical="center"/>
      <protection locked="0"/>
    </xf>
    <xf numFmtId="14" fontId="6" fillId="0" borderId="0" xfId="46" applyNumberFormat="1" applyFont="1" applyFill="1" applyBorder="1" applyAlignment="1" applyProtection="1">
      <alignment horizontal="center" vertical="center"/>
      <protection locked="0"/>
    </xf>
    <xf numFmtId="14" fontId="0" fillId="0" borderId="10" xfId="46" applyNumberFormat="1" applyFont="1" applyFill="1" applyBorder="1" applyAlignment="1" applyProtection="1">
      <alignment horizontal="center" vertical="center"/>
      <protection locked="0"/>
    </xf>
    <xf numFmtId="0" fontId="0" fillId="0" borderId="0" xfId="46" applyFont="1" applyBorder="1" applyAlignment="1">
      <alignment horizontal="center" vertical="center"/>
      <protection/>
    </xf>
    <xf numFmtId="14" fontId="0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33" borderId="10" xfId="46" applyNumberFormat="1" applyFont="1" applyFill="1" applyBorder="1" applyAlignment="1" applyProtection="1">
      <alignment horizontal="center" vertical="center"/>
      <protection locked="0"/>
    </xf>
    <xf numFmtId="0" fontId="2" fillId="33" borderId="10" xfId="46" applyNumberFormat="1" applyFont="1" applyFill="1" applyBorder="1" applyAlignment="1" applyProtection="1">
      <alignment horizontal="center" vertical="center"/>
      <protection locked="0"/>
    </xf>
    <xf numFmtId="0" fontId="0" fillId="0" borderId="11" xfId="46" applyNumberFormat="1" applyFont="1" applyFill="1" applyBorder="1" applyAlignment="1" applyProtection="1">
      <alignment horizontal="center" vertical="center"/>
      <protection locked="0"/>
    </xf>
    <xf numFmtId="0" fontId="2" fillId="0" borderId="10" xfId="46" applyFont="1" applyBorder="1" applyAlignment="1">
      <alignment horizontal="left" vertical="center"/>
      <protection/>
    </xf>
    <xf numFmtId="0" fontId="2" fillId="33" borderId="10" xfId="46" applyFont="1" applyFill="1" applyBorder="1" applyAlignment="1">
      <alignment horizontal="left" vertical="center"/>
      <protection/>
    </xf>
    <xf numFmtId="0" fontId="15" fillId="0" borderId="0" xfId="0" applyFont="1" applyAlignment="1">
      <alignment/>
    </xf>
    <xf numFmtId="14" fontId="15" fillId="0" borderId="0" xfId="0" applyNumberFormat="1" applyFont="1" applyAlignment="1">
      <alignment/>
    </xf>
    <xf numFmtId="0" fontId="15" fillId="0" borderId="10" xfId="46" applyFont="1" applyBorder="1" applyAlignment="1">
      <alignment horizontal="left" vertical="center"/>
      <protection/>
    </xf>
    <xf numFmtId="0" fontId="16" fillId="0" borderId="10" xfId="46" applyNumberFormat="1" applyFont="1" applyFill="1" applyBorder="1" applyAlignment="1" applyProtection="1">
      <alignment horizontal="center" vertical="center"/>
      <protection locked="0"/>
    </xf>
    <xf numFmtId="1" fontId="15" fillId="0" borderId="10" xfId="46" applyNumberFormat="1" applyFont="1" applyBorder="1" applyAlignment="1">
      <alignment horizontal="center" vertical="center"/>
      <protection/>
    </xf>
    <xf numFmtId="0" fontId="15" fillId="0" borderId="10" xfId="46" applyNumberFormat="1" applyFont="1" applyFill="1" applyBorder="1" applyAlignment="1" applyProtection="1">
      <alignment horizontal="left" vertical="center"/>
      <protection locked="0"/>
    </xf>
    <xf numFmtId="0" fontId="15" fillId="0" borderId="10" xfId="46" applyFont="1" applyBorder="1" applyAlignment="1">
      <alignment horizontal="center" vertical="center"/>
      <protection/>
    </xf>
    <xf numFmtId="14" fontId="15" fillId="0" borderId="10" xfId="46" applyNumberFormat="1" applyFont="1" applyBorder="1" applyAlignment="1">
      <alignment horizontal="center" vertical="center"/>
      <protection/>
    </xf>
    <xf numFmtId="0" fontId="15" fillId="0" borderId="0" xfId="46" applyNumberFormat="1" applyFont="1" applyFill="1" applyBorder="1" applyAlignment="1" applyProtection="1">
      <alignment horizontal="left" vertical="center"/>
      <protection locked="0"/>
    </xf>
    <xf numFmtId="14" fontId="15" fillId="0" borderId="10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14" fontId="15" fillId="0" borderId="10" xfId="46" applyNumberFormat="1" applyFont="1" applyFill="1" applyBorder="1" applyAlignment="1">
      <alignment horizontal="center" vertical="center"/>
      <protection/>
    </xf>
    <xf numFmtId="14" fontId="15" fillId="0" borderId="0" xfId="0" applyNumberFormat="1" applyFont="1" applyAlignment="1">
      <alignment/>
    </xf>
    <xf numFmtId="0" fontId="15" fillId="0" borderId="10" xfId="46" applyFont="1" applyBorder="1" applyAlignment="1">
      <alignment horizontal="left" vertical="center"/>
      <protection/>
    </xf>
    <xf numFmtId="0" fontId="16" fillId="0" borderId="10" xfId="46" applyNumberFormat="1" applyFont="1" applyFill="1" applyBorder="1" applyAlignment="1" applyProtection="1">
      <alignment horizontal="center" vertical="center"/>
      <protection locked="0"/>
    </xf>
    <xf numFmtId="0" fontId="15" fillId="0" borderId="0" xfId="46" applyFont="1" applyBorder="1" applyAlignment="1">
      <alignment horizontal="center" vertical="center"/>
      <protection/>
    </xf>
    <xf numFmtId="0" fontId="15" fillId="0" borderId="10" xfId="46" applyNumberFormat="1" applyFont="1" applyFill="1" applyBorder="1" applyAlignment="1" applyProtection="1">
      <alignment horizontal="center" vertical="center"/>
      <protection locked="0"/>
    </xf>
    <xf numFmtId="1" fontId="15" fillId="33" borderId="10" xfId="46" applyNumberFormat="1" applyFont="1" applyFill="1" applyBorder="1" applyAlignment="1">
      <alignment horizontal="center" vertical="center"/>
      <protection/>
    </xf>
    <xf numFmtId="0" fontId="15" fillId="33" borderId="10" xfId="46" applyFont="1" applyFill="1" applyBorder="1" applyAlignment="1">
      <alignment horizontal="left" vertical="center"/>
      <protection/>
    </xf>
    <xf numFmtId="0" fontId="19" fillId="0" borderId="10" xfId="46" applyNumberFormat="1" applyFont="1" applyFill="1" applyBorder="1" applyAlignment="1" applyProtection="1">
      <alignment horizontal="left" vertical="center"/>
      <protection locked="0"/>
    </xf>
    <xf numFmtId="14" fontId="15" fillId="0" borderId="10" xfId="46" applyNumberFormat="1" applyFont="1" applyFill="1" applyBorder="1" applyAlignment="1" applyProtection="1">
      <alignment horizontal="center" vertical="center"/>
      <protection locked="0"/>
    </xf>
    <xf numFmtId="14" fontId="15" fillId="0" borderId="0" xfId="0" applyNumberFormat="1" applyFont="1" applyBorder="1" applyAlignment="1">
      <alignment/>
    </xf>
    <xf numFmtId="14" fontId="15" fillId="0" borderId="0" xfId="46" applyNumberFormat="1" applyFont="1" applyFill="1" applyBorder="1" applyAlignment="1" applyProtection="1">
      <alignment horizontal="center" vertical="center"/>
      <protection locked="0"/>
    </xf>
    <xf numFmtId="0" fontId="15" fillId="0" borderId="0" xfId="46" applyNumberFormat="1" applyFont="1" applyFill="1" applyBorder="1" applyAlignment="1" applyProtection="1">
      <alignment horizontal="left" vertical="center"/>
      <protection locked="0"/>
    </xf>
    <xf numFmtId="14" fontId="15" fillId="0" borderId="10" xfId="0" applyNumberFormat="1" applyFont="1" applyBorder="1" applyAlignment="1">
      <alignment/>
    </xf>
    <xf numFmtId="14" fontId="15" fillId="0" borderId="0" xfId="46" applyNumberFormat="1" applyFont="1" applyBorder="1" applyAlignment="1">
      <alignment horizontal="center" vertical="center"/>
      <protection/>
    </xf>
    <xf numFmtId="0" fontId="15" fillId="0" borderId="0" xfId="0" applyFont="1" applyAlignment="1">
      <alignment horizontal="left"/>
    </xf>
    <xf numFmtId="14" fontId="0" fillId="0" borderId="0" xfId="46" applyNumberFormat="1" applyBorder="1" applyAlignment="1">
      <alignment horizontal="center" vertical="center"/>
      <protection/>
    </xf>
    <xf numFmtId="0" fontId="15" fillId="0" borderId="10" xfId="0" applyFont="1" applyBorder="1" applyAlignment="1">
      <alignment/>
    </xf>
    <xf numFmtId="0" fontId="15" fillId="0" borderId="0" xfId="46" applyFont="1" applyBorder="1" applyAlignment="1">
      <alignment horizontal="left" vertical="center"/>
      <protection/>
    </xf>
    <xf numFmtId="0" fontId="1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0" xfId="46" applyFont="1" applyFill="1" applyBorder="1" applyAlignment="1">
      <alignment horizontal="center" vertical="center"/>
      <protection/>
    </xf>
    <xf numFmtId="0" fontId="4" fillId="0" borderId="0" xfId="46" applyNumberFormat="1" applyFont="1" applyFill="1" applyBorder="1" applyAlignment="1" applyProtection="1">
      <alignment horizontal="left" vertical="center"/>
      <protection locked="0"/>
    </xf>
    <xf numFmtId="0" fontId="15" fillId="0" borderId="10" xfId="0" applyFont="1" applyBorder="1" applyAlignment="1">
      <alignment/>
    </xf>
    <xf numFmtId="0" fontId="0" fillId="0" borderId="0" xfId="46" applyBorder="1" applyAlignment="1">
      <alignment horizontal="left" vertical="center"/>
      <protection/>
    </xf>
    <xf numFmtId="0" fontId="0" fillId="0" borderId="0" xfId="46" applyFont="1" applyBorder="1" applyAlignment="1">
      <alignment horizontal="left" vertical="center"/>
      <protection/>
    </xf>
    <xf numFmtId="0" fontId="15" fillId="0" borderId="0" xfId="0" applyFont="1" applyBorder="1" applyAlignment="1">
      <alignment/>
    </xf>
    <xf numFmtId="0" fontId="4" fillId="0" borderId="0" xfId="46" applyFont="1" applyBorder="1" applyAlignment="1">
      <alignment horizontal="left" vertical="center"/>
      <protection/>
    </xf>
    <xf numFmtId="0" fontId="0" fillId="0" borderId="0" xfId="0" applyFont="1" applyAlignment="1">
      <alignment horizontal="left"/>
    </xf>
    <xf numFmtId="0" fontId="4" fillId="0" borderId="0" xfId="46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horizontal="center" vertical="center"/>
    </xf>
    <xf numFmtId="0" fontId="15" fillId="0" borderId="0" xfId="46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0" fontId="19" fillId="0" borderId="10" xfId="46" applyNumberFormat="1" applyFont="1" applyFill="1" applyBorder="1" applyAlignment="1" applyProtection="1">
      <alignment horizontal="center" vertical="center"/>
      <protection locked="0"/>
    </xf>
    <xf numFmtId="0" fontId="0" fillId="0" borderId="0" xfId="46" applyBorder="1" applyAlignment="1">
      <alignment horizontal="center" vertical="center"/>
      <protection/>
    </xf>
    <xf numFmtId="14" fontId="4" fillId="0" borderId="0" xfId="46" applyNumberFormat="1" applyFont="1" applyFill="1" applyBorder="1" applyAlignment="1" applyProtection="1">
      <alignment horizontal="center" vertical="center"/>
      <protection locked="0"/>
    </xf>
    <xf numFmtId="14" fontId="15" fillId="0" borderId="10" xfId="0" applyNumberFormat="1" applyFont="1" applyBorder="1" applyAlignment="1">
      <alignment/>
    </xf>
    <xf numFmtId="14" fontId="0" fillId="0" borderId="0" xfId="0" applyNumberFormat="1" applyFont="1" applyBorder="1" applyAlignment="1">
      <alignment horizontal="right"/>
    </xf>
    <xf numFmtId="14" fontId="15" fillId="0" borderId="0" xfId="0" applyNumberFormat="1" applyFont="1" applyBorder="1" applyAlignment="1">
      <alignment/>
    </xf>
    <xf numFmtId="14" fontId="15" fillId="0" borderId="0" xfId="46" applyNumberFormat="1" applyFont="1" applyFill="1" applyBorder="1" applyAlignment="1">
      <alignment horizontal="center" vertical="center"/>
      <protection/>
    </xf>
    <xf numFmtId="0" fontId="0" fillId="0" borderId="11" xfId="46" applyNumberFormat="1" applyFont="1" applyFill="1" applyBorder="1" applyAlignment="1" applyProtection="1">
      <alignment horizontal="center" vertical="center"/>
      <protection locked="0"/>
    </xf>
    <xf numFmtId="0" fontId="0" fillId="0" borderId="11" xfId="46" applyNumberFormat="1" applyFont="1" applyFill="1" applyBorder="1" applyAlignment="1" applyProtection="1">
      <alignment horizontal="center" vertical="center"/>
      <protection locked="0"/>
    </xf>
    <xf numFmtId="0" fontId="1" fillId="0" borderId="11" xfId="46" applyNumberFormat="1" applyFont="1" applyFill="1" applyBorder="1" applyAlignment="1" applyProtection="1">
      <alignment horizontal="center" vertical="center"/>
      <protection locked="0"/>
    </xf>
    <xf numFmtId="0" fontId="4" fillId="0" borderId="12" xfId="46" applyNumberFormat="1" applyFont="1" applyFill="1" applyBorder="1" applyAlignment="1" applyProtection="1">
      <alignment horizontal="left" vertical="center"/>
      <protection locked="0"/>
    </xf>
    <xf numFmtId="0" fontId="2" fillId="0" borderId="12" xfId="46" applyNumberFormat="1" applyFont="1" applyFill="1" applyBorder="1" applyAlignment="1" applyProtection="1">
      <alignment horizontal="center" vertical="center"/>
      <protection locked="0"/>
    </xf>
    <xf numFmtId="0" fontId="4" fillId="0" borderId="12" xfId="46" applyNumberFormat="1" applyFont="1" applyFill="1" applyBorder="1" applyAlignment="1" applyProtection="1">
      <alignment horizontal="center" vertical="center"/>
      <protection locked="0"/>
    </xf>
    <xf numFmtId="0" fontId="5" fillId="0" borderId="12" xfId="46" applyNumberFormat="1" applyFont="1" applyFill="1" applyBorder="1" applyAlignment="1" applyProtection="1">
      <alignment horizontal="left" vertical="center"/>
      <protection locked="0"/>
    </xf>
    <xf numFmtId="0" fontId="15" fillId="0" borderId="13" xfId="46" applyFont="1" applyBorder="1" applyAlignment="1">
      <alignment horizontal="left" vertical="center"/>
      <protection/>
    </xf>
    <xf numFmtId="0" fontId="16" fillId="0" borderId="13" xfId="46" applyNumberFormat="1" applyFont="1" applyFill="1" applyBorder="1" applyAlignment="1" applyProtection="1">
      <alignment horizontal="center" vertical="center"/>
      <protection locked="0"/>
    </xf>
    <xf numFmtId="0" fontId="15" fillId="0" borderId="13" xfId="46" applyFont="1" applyBorder="1" applyAlignment="1">
      <alignment horizontal="center" vertical="center"/>
      <protection/>
    </xf>
    <xf numFmtId="0" fontId="15" fillId="0" borderId="13" xfId="46" applyNumberFormat="1" applyFont="1" applyFill="1" applyBorder="1" applyAlignment="1" applyProtection="1">
      <alignment horizontal="left" vertical="center"/>
      <protection locked="0"/>
    </xf>
    <xf numFmtId="0" fontId="15" fillId="0" borderId="13" xfId="0" applyFont="1" applyBorder="1" applyAlignment="1">
      <alignment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/>
    </xf>
    <xf numFmtId="0" fontId="2" fillId="0" borderId="13" xfId="46" applyNumberFormat="1" applyFont="1" applyFill="1" applyBorder="1" applyAlignment="1" applyProtection="1">
      <alignment horizontal="center" vertical="center"/>
      <protection locked="0"/>
    </xf>
    <xf numFmtId="0" fontId="15" fillId="0" borderId="13" xfId="0" applyFont="1" applyBorder="1" applyAlignment="1">
      <alignment horizontal="center" vertical="center"/>
    </xf>
    <xf numFmtId="0" fontId="0" fillId="0" borderId="13" xfId="46" applyFont="1" applyBorder="1" applyAlignment="1">
      <alignment horizontal="left" vertical="center"/>
      <protection/>
    </xf>
    <xf numFmtId="0" fontId="15" fillId="0" borderId="13" xfId="46" applyFont="1" applyFill="1" applyBorder="1" applyAlignment="1">
      <alignment horizontal="center" vertical="center"/>
      <protection/>
    </xf>
    <xf numFmtId="0" fontId="0" fillId="0" borderId="13" xfId="46" applyFont="1" applyFill="1" applyBorder="1" applyAlignment="1">
      <alignment horizontal="left" vertical="center"/>
      <protection/>
    </xf>
    <xf numFmtId="0" fontId="15" fillId="0" borderId="13" xfId="46" applyNumberFormat="1" applyFont="1" applyFill="1" applyBorder="1" applyAlignment="1" applyProtection="1">
      <alignment horizontal="left" vertical="center"/>
      <protection locked="0"/>
    </xf>
    <xf numFmtId="0" fontId="0" fillId="0" borderId="13" xfId="46" applyFont="1" applyBorder="1" applyAlignment="1">
      <alignment horizontal="left" vertical="center"/>
      <protection/>
    </xf>
    <xf numFmtId="0" fontId="0" fillId="0" borderId="13" xfId="46" applyBorder="1" applyAlignment="1">
      <alignment horizontal="center" vertical="center"/>
      <protection/>
    </xf>
    <xf numFmtId="0" fontId="0" fillId="0" borderId="13" xfId="46" applyBorder="1" applyAlignment="1">
      <alignment horizontal="left" vertical="center"/>
      <protection/>
    </xf>
    <xf numFmtId="0" fontId="4" fillId="0" borderId="13" xfId="46" applyNumberFormat="1" applyFont="1" applyFill="1" applyBorder="1" applyAlignment="1" applyProtection="1">
      <alignment horizontal="left" vertical="center"/>
      <protection locked="0"/>
    </xf>
    <xf numFmtId="0" fontId="6" fillId="0" borderId="13" xfId="46" applyNumberFormat="1" applyFont="1" applyFill="1" applyBorder="1" applyAlignment="1" applyProtection="1">
      <alignment horizontal="left" vertical="center"/>
      <protection locked="0"/>
    </xf>
    <xf numFmtId="0" fontId="6" fillId="0" borderId="13" xfId="46" applyNumberFormat="1" applyFont="1" applyFill="1" applyBorder="1" applyAlignment="1" applyProtection="1">
      <alignment horizontal="center" vertical="center"/>
      <protection locked="0"/>
    </xf>
    <xf numFmtId="0" fontId="15" fillId="0" borderId="13" xfId="0" applyFont="1" applyBorder="1" applyAlignment="1">
      <alignment horizontal="left"/>
    </xf>
    <xf numFmtId="0" fontId="15" fillId="0" borderId="13" xfId="46" applyNumberFormat="1" applyFont="1" applyFill="1" applyBorder="1" applyAlignment="1" applyProtection="1">
      <alignment horizontal="center" vertical="center"/>
      <protection locked="0"/>
    </xf>
    <xf numFmtId="0" fontId="5" fillId="0" borderId="13" xfId="46" applyNumberFormat="1" applyFont="1" applyFill="1" applyBorder="1" applyAlignment="1" applyProtection="1">
      <alignment horizontal="left" vertical="center"/>
      <protection locked="0"/>
    </xf>
    <xf numFmtId="0" fontId="0" fillId="0" borderId="13" xfId="46" applyNumberFormat="1" applyFont="1" applyFill="1" applyBorder="1" applyAlignment="1" applyProtection="1">
      <alignment horizontal="center" vertical="center"/>
      <protection locked="0"/>
    </xf>
    <xf numFmtId="0" fontId="19" fillId="0" borderId="13" xfId="46" applyNumberFormat="1" applyFont="1" applyFill="1" applyBorder="1" applyAlignment="1" applyProtection="1">
      <alignment horizontal="left" vertical="center"/>
      <protection locked="0"/>
    </xf>
    <xf numFmtId="0" fontId="15" fillId="0" borderId="13" xfId="46" applyFont="1" applyBorder="1" applyAlignment="1">
      <alignment horizontal="left" vertical="center"/>
      <protection/>
    </xf>
    <xf numFmtId="0" fontId="16" fillId="0" borderId="13" xfId="46" applyNumberFormat="1" applyFont="1" applyFill="1" applyBorder="1" applyAlignment="1" applyProtection="1">
      <alignment horizontal="center" vertical="center"/>
      <protection locked="0"/>
    </xf>
    <xf numFmtId="0" fontId="5" fillId="0" borderId="13" xfId="46" applyNumberFormat="1" applyFont="1" applyFill="1" applyBorder="1" applyAlignment="1" applyProtection="1">
      <alignment horizontal="center" vertical="center"/>
      <protection locked="0"/>
    </xf>
    <xf numFmtId="0" fontId="19" fillId="0" borderId="13" xfId="46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15" fillId="0" borderId="13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5" fillId="0" borderId="13" xfId="46" applyFont="1" applyFill="1" applyBorder="1" applyAlignment="1">
      <alignment horizontal="left" vertical="center"/>
      <protection/>
    </xf>
    <xf numFmtId="0" fontId="15" fillId="0" borderId="0" xfId="0" applyFont="1" applyFill="1" applyBorder="1" applyAlignment="1">
      <alignment/>
    </xf>
    <xf numFmtId="0" fontId="17" fillId="0" borderId="0" xfId="46" applyNumberFormat="1" applyFont="1" applyFill="1" applyBorder="1" applyAlignment="1" applyProtection="1">
      <alignment horizontal="center" vertical="center"/>
      <protection locked="0"/>
    </xf>
    <xf numFmtId="0" fontId="2" fillId="0" borderId="0" xfId="46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12"/>
  <sheetViews>
    <sheetView tabSelected="1" zoomScale="70" zoomScaleNormal="70" zoomScalePageLayoutView="0" workbookViewId="0" topLeftCell="A1">
      <pane ySplit="5" topLeftCell="A26" activePane="bottomLeft" state="frozen"/>
      <selection pane="topLeft" activeCell="A1" sqref="A1"/>
      <selection pane="bottomLeft" activeCell="A1" sqref="A1:I84"/>
    </sheetView>
  </sheetViews>
  <sheetFormatPr defaultColWidth="8.00390625" defaultRowHeight="15.75" customHeight="1"/>
  <cols>
    <col min="1" max="1" width="7.421875" style="1" customWidth="1"/>
    <col min="2" max="2" width="32.57421875" style="4" customWidth="1"/>
    <col min="3" max="3" width="5.8515625" style="3" customWidth="1"/>
    <col min="4" max="4" width="24.28125" style="48" customWidth="1"/>
    <col min="5" max="5" width="8.140625" style="2" customWidth="1"/>
    <col min="6" max="7" width="0" style="4" hidden="1" customWidth="1"/>
    <col min="8" max="8" width="29.57421875" style="48" customWidth="1"/>
    <col min="9" max="9" width="30.7109375" style="48" customWidth="1"/>
    <col min="10" max="10" width="13.00390625" style="2" customWidth="1"/>
    <col min="11" max="16384" width="8.00390625" style="2" customWidth="1"/>
  </cols>
  <sheetData>
    <row r="1" ht="15.75" customHeight="1">
      <c r="B1" s="24" t="s">
        <v>308</v>
      </c>
    </row>
    <row r="2" spans="1:9" s="44" customFormat="1" ht="15.75" customHeight="1">
      <c r="A2" s="174"/>
      <c r="B2" s="24" t="s">
        <v>305</v>
      </c>
      <c r="D2" s="48"/>
      <c r="F2" s="48"/>
      <c r="G2" s="48"/>
      <c r="H2" s="48"/>
      <c r="I2" s="48"/>
    </row>
    <row r="3" ht="15.75" customHeight="1">
      <c r="B3" s="4" t="s">
        <v>306</v>
      </c>
    </row>
    <row r="4" ht="15.75" customHeight="1">
      <c r="B4" s="4" t="s">
        <v>307</v>
      </c>
    </row>
    <row r="5" spans="1:252" s="8" customFormat="1" ht="32.25" customHeight="1">
      <c r="A5" s="5" t="s">
        <v>0</v>
      </c>
      <c r="B5" s="10" t="s">
        <v>1</v>
      </c>
      <c r="C5" s="7" t="s">
        <v>2</v>
      </c>
      <c r="D5" s="6" t="s">
        <v>4</v>
      </c>
      <c r="E5" s="6" t="s">
        <v>3</v>
      </c>
      <c r="F5" s="6" t="s">
        <v>5</v>
      </c>
      <c r="G5" s="6" t="s">
        <v>6</v>
      </c>
      <c r="H5" s="21" t="s">
        <v>5</v>
      </c>
      <c r="I5" s="21" t="s">
        <v>6</v>
      </c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s="8" customFormat="1" ht="15.75" customHeight="1">
      <c r="A6" s="9">
        <v>301</v>
      </c>
      <c r="B6" s="137" t="s">
        <v>293</v>
      </c>
      <c r="C6" s="138"/>
      <c r="D6" s="137"/>
      <c r="E6" s="139"/>
      <c r="F6" s="140"/>
      <c r="G6" s="140"/>
      <c r="H6" s="21"/>
      <c r="I6" s="21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9" s="44" customFormat="1" ht="15">
      <c r="A7" s="134">
        <v>108</v>
      </c>
      <c r="B7" s="141" t="s">
        <v>254</v>
      </c>
      <c r="C7" s="142">
        <v>1</v>
      </c>
      <c r="D7" s="144" t="s">
        <v>57</v>
      </c>
      <c r="E7" s="151">
        <v>43220</v>
      </c>
      <c r="F7" s="152"/>
      <c r="G7" s="152"/>
      <c r="H7" s="153" t="s">
        <v>252</v>
      </c>
      <c r="I7" s="153" t="s">
        <v>255</v>
      </c>
    </row>
    <row r="8" spans="1:9" s="44" customFormat="1" ht="15">
      <c r="A8" s="134">
        <v>103</v>
      </c>
      <c r="B8" s="147" t="s">
        <v>224</v>
      </c>
      <c r="C8" s="148">
        <v>2</v>
      </c>
      <c r="D8" s="141" t="s">
        <v>225</v>
      </c>
      <c r="E8" s="149">
        <v>43247</v>
      </c>
      <c r="F8" s="150"/>
      <c r="G8" s="150"/>
      <c r="H8" s="147" t="s">
        <v>180</v>
      </c>
      <c r="I8" s="147" t="s">
        <v>233</v>
      </c>
    </row>
    <row r="9" spans="1:252" s="20" customFormat="1" ht="15">
      <c r="A9" s="134">
        <v>104</v>
      </c>
      <c r="B9" s="141" t="s">
        <v>251</v>
      </c>
      <c r="C9" s="142">
        <v>3</v>
      </c>
      <c r="D9" s="141" t="s">
        <v>57</v>
      </c>
      <c r="E9" s="143">
        <v>43221</v>
      </c>
      <c r="F9" s="154"/>
      <c r="G9" s="154"/>
      <c r="H9" s="153" t="s">
        <v>252</v>
      </c>
      <c r="I9" s="153" t="s">
        <v>253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9" s="44" customFormat="1" ht="15">
      <c r="A10" s="134">
        <v>101</v>
      </c>
      <c r="B10" s="141" t="s">
        <v>215</v>
      </c>
      <c r="C10" s="142">
        <v>4</v>
      </c>
      <c r="D10" s="141" t="s">
        <v>213</v>
      </c>
      <c r="E10" s="143">
        <v>44108</v>
      </c>
      <c r="F10" s="141"/>
      <c r="G10" s="141"/>
      <c r="H10" s="144" t="s">
        <v>187</v>
      </c>
      <c r="I10" s="144" t="s">
        <v>214</v>
      </c>
    </row>
    <row r="11" spans="1:9" s="44" customFormat="1" ht="15">
      <c r="A11" s="134"/>
      <c r="B11" s="141"/>
      <c r="C11" s="142"/>
      <c r="D11" s="141"/>
      <c r="E11" s="143"/>
      <c r="F11" s="141"/>
      <c r="G11" s="141"/>
      <c r="H11" s="144"/>
      <c r="I11" s="144"/>
    </row>
    <row r="12" spans="1:252" s="8" customFormat="1" ht="15.75" customHeight="1">
      <c r="A12" s="136">
        <v>303</v>
      </c>
      <c r="B12" s="157" t="s">
        <v>273</v>
      </c>
      <c r="C12" s="148"/>
      <c r="D12" s="158"/>
      <c r="E12" s="159"/>
      <c r="F12" s="162"/>
      <c r="G12" s="162"/>
      <c r="H12" s="158"/>
      <c r="I12" s="158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s="20" customFormat="1" ht="12.75" customHeight="1">
      <c r="A13" s="135">
        <v>112</v>
      </c>
      <c r="B13" s="147" t="s">
        <v>228</v>
      </c>
      <c r="C13" s="163">
        <v>1</v>
      </c>
      <c r="D13" s="141" t="s">
        <v>173</v>
      </c>
      <c r="E13" s="146">
        <v>43250</v>
      </c>
      <c r="F13" s="141"/>
      <c r="G13" s="141"/>
      <c r="H13" s="145" t="s">
        <v>180</v>
      </c>
      <c r="I13" s="145" t="s">
        <v>240</v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</row>
    <row r="14" spans="1:252" s="20" customFormat="1" ht="12.75" customHeight="1">
      <c r="A14" s="134">
        <v>111</v>
      </c>
      <c r="B14" s="147" t="s">
        <v>243</v>
      </c>
      <c r="C14" s="148">
        <v>2</v>
      </c>
      <c r="D14" s="141" t="s">
        <v>173</v>
      </c>
      <c r="E14" s="143">
        <v>43248</v>
      </c>
      <c r="F14" s="150"/>
      <c r="G14" s="150"/>
      <c r="H14" s="147" t="s">
        <v>180</v>
      </c>
      <c r="I14" s="147" t="s">
        <v>244</v>
      </c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</row>
    <row r="15" spans="1:252" s="20" customFormat="1" ht="12.75" customHeight="1">
      <c r="A15" s="134">
        <v>114</v>
      </c>
      <c r="B15" s="147" t="s">
        <v>223</v>
      </c>
      <c r="C15" s="148">
        <v>3</v>
      </c>
      <c r="D15" s="141" t="s">
        <v>221</v>
      </c>
      <c r="E15" s="143">
        <v>43700</v>
      </c>
      <c r="F15" s="141"/>
      <c r="G15" s="141"/>
      <c r="H15" s="145" t="s">
        <v>229</v>
      </c>
      <c r="I15" s="145" t="s">
        <v>230</v>
      </c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</row>
    <row r="16" spans="1:252" s="20" customFormat="1" ht="12.75" customHeight="1">
      <c r="A16" s="135">
        <v>113</v>
      </c>
      <c r="B16" s="147" t="s">
        <v>216</v>
      </c>
      <c r="C16" s="148">
        <v>4</v>
      </c>
      <c r="D16" s="141" t="s">
        <v>217</v>
      </c>
      <c r="E16" s="149">
        <v>43824</v>
      </c>
      <c r="F16" s="141"/>
      <c r="G16" s="141"/>
      <c r="H16" s="147" t="s">
        <v>218</v>
      </c>
      <c r="I16" s="147" t="s">
        <v>219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07" s="44" customFormat="1" ht="12.75" customHeight="1">
      <c r="A17" s="135"/>
      <c r="B17" s="147"/>
      <c r="C17" s="148"/>
      <c r="D17" s="141"/>
      <c r="E17" s="143"/>
      <c r="F17" s="150"/>
      <c r="G17" s="150"/>
      <c r="H17" s="147"/>
      <c r="I17" s="147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</row>
    <row r="18" spans="1:252" s="8" customFormat="1" ht="15.75" customHeight="1">
      <c r="A18" s="136">
        <v>304</v>
      </c>
      <c r="B18" s="157" t="s">
        <v>286</v>
      </c>
      <c r="C18" s="148"/>
      <c r="D18" s="144"/>
      <c r="E18" s="161"/>
      <c r="F18" s="164"/>
      <c r="G18" s="164"/>
      <c r="H18" s="144"/>
      <c r="I18" s="144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</row>
    <row r="19" spans="1:252" s="20" customFormat="1" ht="12.75" customHeight="1">
      <c r="A19" s="134">
        <v>120</v>
      </c>
      <c r="B19" s="147" t="s">
        <v>266</v>
      </c>
      <c r="C19" s="148">
        <v>1</v>
      </c>
      <c r="D19" s="141" t="s">
        <v>267</v>
      </c>
      <c r="E19" s="149">
        <v>43168</v>
      </c>
      <c r="F19" s="141"/>
      <c r="G19" s="141"/>
      <c r="H19" s="147" t="s">
        <v>268</v>
      </c>
      <c r="I19" s="147" t="s">
        <v>269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</row>
    <row r="20" spans="1:9" s="44" customFormat="1" ht="12.75" customHeight="1">
      <c r="A20" s="134">
        <v>121</v>
      </c>
      <c r="B20" s="170" t="s">
        <v>277</v>
      </c>
      <c r="C20" s="148">
        <v>2</v>
      </c>
      <c r="D20" s="141" t="s">
        <v>278</v>
      </c>
      <c r="E20" s="149">
        <v>43786</v>
      </c>
      <c r="F20" s="141"/>
      <c r="G20" s="141"/>
      <c r="H20" s="147" t="s">
        <v>294</v>
      </c>
      <c r="I20" s="147" t="s">
        <v>159</v>
      </c>
    </row>
    <row r="21" spans="1:9" s="44" customFormat="1" ht="12.75" customHeight="1">
      <c r="A21" s="134">
        <v>115</v>
      </c>
      <c r="B21" s="171" t="s">
        <v>227</v>
      </c>
      <c r="C21" s="148">
        <v>3</v>
      </c>
      <c r="D21" s="141" t="s">
        <v>8</v>
      </c>
      <c r="E21" s="146">
        <v>43783</v>
      </c>
      <c r="F21" s="141"/>
      <c r="G21" s="141"/>
      <c r="H21" s="160" t="s">
        <v>232</v>
      </c>
      <c r="I21" s="145" t="s">
        <v>231</v>
      </c>
    </row>
    <row r="22" spans="1:207" s="44" customFormat="1" ht="12.75" customHeight="1">
      <c r="A22" s="134">
        <v>119</v>
      </c>
      <c r="B22" s="147" t="s">
        <v>241</v>
      </c>
      <c r="C22" s="148">
        <v>4</v>
      </c>
      <c r="D22" s="141" t="s">
        <v>173</v>
      </c>
      <c r="E22" s="149">
        <v>43249</v>
      </c>
      <c r="F22" s="141"/>
      <c r="G22" s="141"/>
      <c r="H22" s="147" t="s">
        <v>180</v>
      </c>
      <c r="I22" s="147" t="s">
        <v>242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</row>
    <row r="23" spans="1:9" ht="12.75" customHeight="1">
      <c r="A23" s="135"/>
      <c r="B23" s="156"/>
      <c r="C23" s="148"/>
      <c r="D23" s="141"/>
      <c r="E23" s="143"/>
      <c r="F23" s="141"/>
      <c r="G23" s="141"/>
      <c r="H23" s="144"/>
      <c r="I23" s="144"/>
    </row>
    <row r="24" spans="1:252" s="8" customFormat="1" ht="15.75" customHeight="1">
      <c r="A24" s="136">
        <v>305</v>
      </c>
      <c r="B24" s="157" t="s">
        <v>274</v>
      </c>
      <c r="C24" s="148"/>
      <c r="D24" s="150"/>
      <c r="E24" s="155"/>
      <c r="F24" s="154"/>
      <c r="G24" s="154"/>
      <c r="H24" s="158"/>
      <c r="I24" s="158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</row>
    <row r="25" spans="1:252" s="20" customFormat="1" ht="12.75" customHeight="1">
      <c r="A25" s="134">
        <v>122</v>
      </c>
      <c r="B25" s="147" t="s">
        <v>245</v>
      </c>
      <c r="C25" s="148">
        <v>1</v>
      </c>
      <c r="D25" s="141" t="s">
        <v>57</v>
      </c>
      <c r="E25" s="143">
        <v>43890</v>
      </c>
      <c r="F25" s="141"/>
      <c r="G25" s="141"/>
      <c r="H25" s="145" t="s">
        <v>246</v>
      </c>
      <c r="I25" s="145" t="s">
        <v>247</v>
      </c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</row>
    <row r="26" spans="1:9" ht="12.75" customHeight="1">
      <c r="A26" s="135"/>
      <c r="B26" s="147"/>
      <c r="C26" s="148"/>
      <c r="D26" s="141"/>
      <c r="E26" s="143"/>
      <c r="F26" s="141"/>
      <c r="G26" s="141"/>
      <c r="H26" s="145"/>
      <c r="I26" s="147"/>
    </row>
    <row r="27" spans="1:252" s="8" customFormat="1" ht="15.75" customHeight="1">
      <c r="A27" s="136">
        <v>308</v>
      </c>
      <c r="B27" s="157" t="s">
        <v>275</v>
      </c>
      <c r="C27" s="148"/>
      <c r="D27" s="158"/>
      <c r="E27" s="159"/>
      <c r="F27" s="158"/>
      <c r="G27" s="158"/>
      <c r="H27" s="158"/>
      <c r="I27" s="158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</row>
    <row r="28" spans="1:252" s="20" customFormat="1" ht="12.75" customHeight="1">
      <c r="A28" s="134">
        <v>123</v>
      </c>
      <c r="B28" s="170" t="s">
        <v>226</v>
      </c>
      <c r="C28" s="148">
        <v>1</v>
      </c>
      <c r="D28" s="144" t="s">
        <v>8</v>
      </c>
      <c r="E28" s="149">
        <v>42187</v>
      </c>
      <c r="F28" s="150"/>
      <c r="G28" s="150"/>
      <c r="H28" s="147" t="s">
        <v>234</v>
      </c>
      <c r="I28" s="147" t="s">
        <v>235</v>
      </c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</row>
    <row r="29" spans="1:252" s="20" customFormat="1" ht="12.75" customHeight="1">
      <c r="A29" s="134"/>
      <c r="B29" s="147"/>
      <c r="C29" s="148"/>
      <c r="D29" s="141"/>
      <c r="E29" s="143"/>
      <c r="F29" s="150"/>
      <c r="G29" s="150"/>
      <c r="H29" s="147"/>
      <c r="I29" s="153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</row>
    <row r="30" spans="1:252" s="8" customFormat="1" ht="15.75" customHeight="1">
      <c r="A30" s="136">
        <v>309</v>
      </c>
      <c r="B30" s="157" t="s">
        <v>164</v>
      </c>
      <c r="C30" s="148"/>
      <c r="D30" s="144"/>
      <c r="E30" s="161"/>
      <c r="F30" s="164"/>
      <c r="G30" s="164"/>
      <c r="H30" s="144"/>
      <c r="I30" s="144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</row>
    <row r="31" spans="1:252" s="20" customFormat="1" ht="12.75" customHeight="1">
      <c r="A31" s="135">
        <v>125</v>
      </c>
      <c r="B31" s="147" t="s">
        <v>182</v>
      </c>
      <c r="C31" s="148">
        <v>1</v>
      </c>
      <c r="D31" s="141" t="s">
        <v>173</v>
      </c>
      <c r="E31" s="149">
        <v>42377</v>
      </c>
      <c r="F31" s="154"/>
      <c r="G31" s="154"/>
      <c r="H31" s="81" t="s">
        <v>183</v>
      </c>
      <c r="I31" s="81" t="s">
        <v>184</v>
      </c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</row>
    <row r="32" spans="1:252" s="20" customFormat="1" ht="12.75" customHeight="1">
      <c r="A32" s="134"/>
      <c r="B32" s="141"/>
      <c r="C32" s="142"/>
      <c r="D32" s="141"/>
      <c r="E32" s="143"/>
      <c r="F32" s="141"/>
      <c r="G32" s="141"/>
      <c r="H32" s="144"/>
      <c r="I32" s="144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</row>
    <row r="33" spans="1:252" s="8" customFormat="1" ht="15.75" customHeight="1">
      <c r="A33" s="136">
        <v>310</v>
      </c>
      <c r="B33" s="157" t="s">
        <v>295</v>
      </c>
      <c r="C33" s="148"/>
      <c r="D33" s="158"/>
      <c r="E33" s="161"/>
      <c r="F33" s="164"/>
      <c r="G33" s="164"/>
      <c r="H33" s="144"/>
      <c r="I33" s="144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</row>
    <row r="34" spans="1:252" s="8" customFormat="1" ht="12.75" customHeight="1">
      <c r="A34" s="135">
        <v>128</v>
      </c>
      <c r="B34" s="147" t="s">
        <v>270</v>
      </c>
      <c r="C34" s="148">
        <v>1</v>
      </c>
      <c r="D34" s="141" t="s">
        <v>260</v>
      </c>
      <c r="E34" s="149">
        <v>41717</v>
      </c>
      <c r="F34" s="141"/>
      <c r="G34" s="141"/>
      <c r="H34" s="144" t="s">
        <v>180</v>
      </c>
      <c r="I34" s="144" t="s">
        <v>271</v>
      </c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</row>
    <row r="35" spans="1:252" s="8" customFormat="1" ht="12.75" customHeight="1">
      <c r="A35" s="135">
        <v>129</v>
      </c>
      <c r="B35" s="147" t="s">
        <v>220</v>
      </c>
      <c r="C35" s="148">
        <v>2</v>
      </c>
      <c r="D35" s="141" t="s">
        <v>221</v>
      </c>
      <c r="E35" s="149">
        <v>41618</v>
      </c>
      <c r="F35" s="141"/>
      <c r="G35" s="141"/>
      <c r="H35" s="147" t="s">
        <v>236</v>
      </c>
      <c r="I35" s="147" t="s">
        <v>237</v>
      </c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</row>
    <row r="36" spans="1:252" s="8" customFormat="1" ht="12.75" customHeight="1">
      <c r="A36" s="134">
        <v>124</v>
      </c>
      <c r="B36" s="147" t="s">
        <v>69</v>
      </c>
      <c r="C36" s="166">
        <v>3</v>
      </c>
      <c r="D36" s="165" t="s">
        <v>66</v>
      </c>
      <c r="E36" s="161">
        <v>41807</v>
      </c>
      <c r="F36" s="141"/>
      <c r="G36" s="141"/>
      <c r="H36" s="145" t="s">
        <v>67</v>
      </c>
      <c r="I36" s="147" t="s">
        <v>70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</row>
    <row r="37" spans="1:252" s="8" customFormat="1" ht="12.75" customHeight="1">
      <c r="A37" s="134">
        <v>130</v>
      </c>
      <c r="B37" s="170" t="s">
        <v>280</v>
      </c>
      <c r="C37" s="148">
        <v>4</v>
      </c>
      <c r="D37" s="141" t="s">
        <v>278</v>
      </c>
      <c r="E37" s="149">
        <v>42290</v>
      </c>
      <c r="F37" s="141"/>
      <c r="G37" s="141"/>
      <c r="H37" s="147" t="s">
        <v>303</v>
      </c>
      <c r="I37" s="147" t="s">
        <v>304</v>
      </c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</row>
    <row r="38" spans="1:252" s="8" customFormat="1" ht="12.75" customHeight="1">
      <c r="A38" s="135"/>
      <c r="B38" s="145"/>
      <c r="C38" s="148"/>
      <c r="D38" s="141"/>
      <c r="E38" s="143"/>
      <c r="F38" s="141"/>
      <c r="G38" s="141"/>
      <c r="H38" s="144"/>
      <c r="I38" s="144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</row>
    <row r="39" spans="1:252" s="8" customFormat="1" ht="15.75" customHeight="1">
      <c r="A39" s="136">
        <v>311</v>
      </c>
      <c r="B39" s="157" t="s">
        <v>285</v>
      </c>
      <c r="C39" s="148"/>
      <c r="D39" s="144"/>
      <c r="E39" s="161"/>
      <c r="F39" s="164"/>
      <c r="G39" s="164"/>
      <c r="H39" s="144"/>
      <c r="I39" s="167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</row>
    <row r="40" spans="1:252" s="20" customFormat="1" ht="12.75" customHeight="1">
      <c r="A40" s="134">
        <v>132</v>
      </c>
      <c r="B40" s="170" t="s">
        <v>279</v>
      </c>
      <c r="C40" s="148">
        <v>1</v>
      </c>
      <c r="D40" s="141" t="s">
        <v>278</v>
      </c>
      <c r="E40" s="149">
        <v>42289</v>
      </c>
      <c r="F40" s="141"/>
      <c r="G40" s="141"/>
      <c r="H40" s="147" t="s">
        <v>294</v>
      </c>
      <c r="I40" s="147" t="s">
        <v>159</v>
      </c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4"/>
    </row>
    <row r="41" spans="1:252" s="20" customFormat="1" ht="12.75" customHeight="1">
      <c r="A41" s="134">
        <v>131</v>
      </c>
      <c r="B41" s="147" t="s">
        <v>179</v>
      </c>
      <c r="C41" s="148">
        <v>2</v>
      </c>
      <c r="D41" s="141" t="s">
        <v>173</v>
      </c>
      <c r="E41" s="149">
        <v>42373</v>
      </c>
      <c r="F41" s="141"/>
      <c r="G41" s="141"/>
      <c r="H41" s="147" t="s">
        <v>180</v>
      </c>
      <c r="I41" s="147" t="s">
        <v>240</v>
      </c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  <c r="IM41" s="44"/>
      <c r="IN41" s="44"/>
      <c r="IO41" s="44"/>
      <c r="IP41" s="44"/>
      <c r="IQ41" s="44"/>
      <c r="IR41" s="44"/>
    </row>
    <row r="42" spans="1:9" ht="12.75" customHeight="1">
      <c r="A42" s="135"/>
      <c r="B42" s="154"/>
      <c r="C42" s="148"/>
      <c r="D42" s="141"/>
      <c r="E42" s="143"/>
      <c r="F42" s="141"/>
      <c r="G42" s="141"/>
      <c r="H42" s="153"/>
      <c r="I42" s="153"/>
    </row>
    <row r="43" spans="1:252" s="8" customFormat="1" ht="15.75" customHeight="1">
      <c r="A43" s="136">
        <v>312</v>
      </c>
      <c r="B43" s="157" t="s">
        <v>167</v>
      </c>
      <c r="C43" s="148"/>
      <c r="D43" s="141"/>
      <c r="E43" s="168"/>
      <c r="F43" s="141"/>
      <c r="G43" s="141"/>
      <c r="H43" s="144"/>
      <c r="I43" s="144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</row>
    <row r="44" spans="1:9" ht="12.75" customHeight="1">
      <c r="A44" s="134">
        <v>133</v>
      </c>
      <c r="B44" s="170" t="s">
        <v>74</v>
      </c>
      <c r="C44" s="148">
        <v>2</v>
      </c>
      <c r="D44" s="141" t="s">
        <v>8</v>
      </c>
      <c r="E44" s="143">
        <v>42479</v>
      </c>
      <c r="F44" s="141"/>
      <c r="G44" s="141"/>
      <c r="H44" s="145" t="s">
        <v>232</v>
      </c>
      <c r="I44" s="145" t="s">
        <v>24</v>
      </c>
    </row>
    <row r="45" spans="1:9" ht="12.75" customHeight="1">
      <c r="A45" s="135"/>
      <c r="B45" s="145"/>
      <c r="C45" s="148"/>
      <c r="D45" s="141"/>
      <c r="E45" s="143"/>
      <c r="F45" s="141"/>
      <c r="G45" s="141"/>
      <c r="H45" s="144"/>
      <c r="I45" s="144"/>
    </row>
    <row r="46" spans="1:252" s="8" customFormat="1" ht="15.75" customHeight="1">
      <c r="A46" s="136">
        <v>315</v>
      </c>
      <c r="B46" s="157" t="s">
        <v>299</v>
      </c>
      <c r="C46" s="148"/>
      <c r="D46" s="158"/>
      <c r="E46" s="159"/>
      <c r="F46" s="162"/>
      <c r="G46" s="162"/>
      <c r="H46" s="158"/>
      <c r="I46" s="158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</row>
    <row r="47" spans="1:252" s="20" customFormat="1" ht="12.75" customHeight="1">
      <c r="A47" s="134">
        <v>109</v>
      </c>
      <c r="B47" s="141" t="s">
        <v>287</v>
      </c>
      <c r="C47" s="142">
        <v>1</v>
      </c>
      <c r="D47" s="141" t="s">
        <v>298</v>
      </c>
      <c r="E47" s="143">
        <v>39976</v>
      </c>
      <c r="F47" s="154"/>
      <c r="G47" s="154"/>
      <c r="H47" s="144" t="s">
        <v>296</v>
      </c>
      <c r="I47" s="144" t="s">
        <v>297</v>
      </c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</row>
    <row r="48" spans="1:252" s="20" customFormat="1" ht="12.75" customHeight="1">
      <c r="A48" s="134">
        <v>134</v>
      </c>
      <c r="B48" s="172" t="s">
        <v>23</v>
      </c>
      <c r="C48" s="142">
        <v>2</v>
      </c>
      <c r="D48" s="141" t="s">
        <v>8</v>
      </c>
      <c r="E48" s="143">
        <v>41037</v>
      </c>
      <c r="F48" s="154"/>
      <c r="G48" s="154"/>
      <c r="H48" s="144" t="s">
        <v>9</v>
      </c>
      <c r="I48" s="144" t="s">
        <v>24</v>
      </c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</row>
    <row r="49" spans="1:252" s="20" customFormat="1" ht="12.75" customHeight="1">
      <c r="A49" s="134"/>
      <c r="B49" s="147"/>
      <c r="C49" s="148"/>
      <c r="D49" s="141"/>
      <c r="E49" s="143"/>
      <c r="F49" s="141"/>
      <c r="G49" s="141"/>
      <c r="H49" s="145"/>
      <c r="I49" s="147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</row>
    <row r="50" spans="1:252" s="8" customFormat="1" ht="15.75" customHeight="1">
      <c r="A50" s="136">
        <v>316</v>
      </c>
      <c r="B50" s="157" t="s">
        <v>284</v>
      </c>
      <c r="C50" s="148"/>
      <c r="D50" s="158"/>
      <c r="E50" s="159"/>
      <c r="F50" s="158"/>
      <c r="G50" s="158"/>
      <c r="H50" s="158"/>
      <c r="I50" s="158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</row>
    <row r="51" spans="1:9" s="44" customFormat="1" ht="12.75" customHeight="1">
      <c r="A51" s="134">
        <v>137</v>
      </c>
      <c r="B51" s="144" t="s">
        <v>259</v>
      </c>
      <c r="C51" s="142">
        <v>1</v>
      </c>
      <c r="D51" s="144" t="s">
        <v>260</v>
      </c>
      <c r="E51" s="161">
        <v>40898</v>
      </c>
      <c r="F51" s="144"/>
      <c r="G51" s="144"/>
      <c r="H51" s="144" t="s">
        <v>261</v>
      </c>
      <c r="I51" s="144" t="s">
        <v>262</v>
      </c>
    </row>
    <row r="52" spans="1:252" s="20" customFormat="1" ht="12.75" customHeight="1">
      <c r="A52" s="134">
        <v>136</v>
      </c>
      <c r="B52" s="144" t="s">
        <v>263</v>
      </c>
      <c r="C52" s="142">
        <v>2</v>
      </c>
      <c r="D52" s="144" t="s">
        <v>260</v>
      </c>
      <c r="E52" s="161">
        <v>41721</v>
      </c>
      <c r="F52" s="144"/>
      <c r="G52" s="144"/>
      <c r="H52" s="144" t="s">
        <v>264</v>
      </c>
      <c r="I52" s="144" t="s">
        <v>265</v>
      </c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  <c r="IN52" s="44"/>
      <c r="IO52" s="44"/>
      <c r="IP52" s="44"/>
      <c r="IQ52" s="44"/>
      <c r="IR52" s="44"/>
    </row>
    <row r="53" spans="1:252" s="20" customFormat="1" ht="12.75" customHeight="1">
      <c r="A53" s="134">
        <v>135</v>
      </c>
      <c r="B53" s="141" t="s">
        <v>256</v>
      </c>
      <c r="C53" s="142">
        <v>3</v>
      </c>
      <c r="D53" s="141" t="s">
        <v>57</v>
      </c>
      <c r="E53" s="169">
        <v>40434</v>
      </c>
      <c r="F53" s="150"/>
      <c r="G53" s="150"/>
      <c r="H53" s="147" t="s">
        <v>252</v>
      </c>
      <c r="I53" s="147" t="s">
        <v>257</v>
      </c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  <c r="IM53" s="44"/>
      <c r="IN53" s="44"/>
      <c r="IO53" s="44"/>
      <c r="IP53" s="44"/>
      <c r="IQ53" s="44"/>
      <c r="IR53" s="44"/>
    </row>
    <row r="54" spans="1:252" s="20" customFormat="1" ht="12.75" customHeight="1">
      <c r="A54" s="134">
        <v>138</v>
      </c>
      <c r="B54" s="144" t="s">
        <v>281</v>
      </c>
      <c r="C54" s="142">
        <v>4</v>
      </c>
      <c r="D54" s="144" t="s">
        <v>278</v>
      </c>
      <c r="E54" s="161">
        <v>40517</v>
      </c>
      <c r="F54" s="144"/>
      <c r="G54" s="144"/>
      <c r="H54" s="144" t="s">
        <v>138</v>
      </c>
      <c r="I54" s="144" t="s">
        <v>159</v>
      </c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</row>
    <row r="55" spans="1:252" s="20" customFormat="1" ht="12.75" customHeight="1">
      <c r="A55" s="134"/>
      <c r="B55" s="144"/>
      <c r="C55" s="142"/>
      <c r="D55" s="144"/>
      <c r="E55" s="161"/>
      <c r="F55" s="144"/>
      <c r="G55" s="144"/>
      <c r="H55" s="144"/>
      <c r="I55" s="1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</row>
    <row r="56" spans="1:252" s="8" customFormat="1" ht="15.75" customHeight="1">
      <c r="A56" s="136">
        <v>317</v>
      </c>
      <c r="B56" s="157" t="s">
        <v>283</v>
      </c>
      <c r="C56" s="148"/>
      <c r="D56" s="158"/>
      <c r="E56" s="159"/>
      <c r="F56" s="162"/>
      <c r="G56" s="162"/>
      <c r="H56" s="158"/>
      <c r="I56" s="158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</row>
    <row r="57" spans="1:252" s="8" customFormat="1" ht="15.75" customHeight="1">
      <c r="A57" s="134">
        <v>139</v>
      </c>
      <c r="B57" s="153" t="s">
        <v>282</v>
      </c>
      <c r="C57" s="148">
        <v>1</v>
      </c>
      <c r="D57" s="144" t="s">
        <v>278</v>
      </c>
      <c r="E57" s="161">
        <v>38495</v>
      </c>
      <c r="F57" s="162"/>
      <c r="G57" s="162"/>
      <c r="H57" s="144" t="s">
        <v>138</v>
      </c>
      <c r="I57" s="144" t="s">
        <v>300</v>
      </c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</row>
    <row r="58" spans="1:252" ht="12.75" customHeight="1">
      <c r="A58" s="134"/>
      <c r="B58" s="147"/>
      <c r="C58" s="148"/>
      <c r="D58" s="141"/>
      <c r="E58" s="161"/>
      <c r="F58" s="141"/>
      <c r="G58" s="141"/>
      <c r="H58" s="145"/>
      <c r="I58" s="145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</row>
    <row r="59" spans="1:252" s="8" customFormat="1" ht="15.75" customHeight="1">
      <c r="A59" s="136">
        <v>318</v>
      </c>
      <c r="B59" s="157" t="s">
        <v>276</v>
      </c>
      <c r="C59" s="148"/>
      <c r="D59" s="144"/>
      <c r="E59" s="159"/>
      <c r="F59" s="164"/>
      <c r="G59" s="164"/>
      <c r="H59" s="144"/>
      <c r="I59" s="144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</row>
    <row r="60" spans="1:9" ht="12.75" customHeight="1">
      <c r="A60" s="135">
        <v>141</v>
      </c>
      <c r="B60" s="141" t="s">
        <v>248</v>
      </c>
      <c r="C60" s="148">
        <v>1</v>
      </c>
      <c r="D60" s="141" t="s">
        <v>57</v>
      </c>
      <c r="E60" s="143">
        <v>42573</v>
      </c>
      <c r="F60" s="141"/>
      <c r="G60" s="141"/>
      <c r="H60" s="144" t="s">
        <v>249</v>
      </c>
      <c r="I60" s="144" t="s">
        <v>250</v>
      </c>
    </row>
    <row r="61" spans="1:9" ht="12.75" customHeight="1">
      <c r="A61" s="135">
        <v>140</v>
      </c>
      <c r="B61" s="141" t="s">
        <v>222</v>
      </c>
      <c r="C61" s="148">
        <v>2</v>
      </c>
      <c r="D61" s="141" t="s">
        <v>221</v>
      </c>
      <c r="E61" s="143">
        <v>40905</v>
      </c>
      <c r="F61" s="141"/>
      <c r="G61" s="141"/>
      <c r="H61" s="144" t="s">
        <v>238</v>
      </c>
      <c r="I61" s="144" t="s">
        <v>239</v>
      </c>
    </row>
    <row r="62" spans="1:9" ht="12.75" customHeight="1">
      <c r="A62" s="135"/>
      <c r="B62" s="156"/>
      <c r="C62" s="148"/>
      <c r="D62" s="141"/>
      <c r="E62" s="155"/>
      <c r="F62" s="141"/>
      <c r="G62" s="141"/>
      <c r="H62" s="144"/>
      <c r="I62" s="144"/>
    </row>
    <row r="63" spans="1:252" s="8" customFormat="1" ht="15.75" customHeight="1">
      <c r="A63" s="136">
        <v>350</v>
      </c>
      <c r="B63" s="157" t="s">
        <v>272</v>
      </c>
      <c r="C63" s="148"/>
      <c r="D63" s="141"/>
      <c r="E63" s="143"/>
      <c r="F63" s="141"/>
      <c r="G63" s="141"/>
      <c r="H63" s="144"/>
      <c r="I63" s="144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</row>
    <row r="64" spans="1:9" ht="12.75" customHeight="1">
      <c r="A64" s="135">
        <v>143</v>
      </c>
      <c r="B64" s="141" t="s">
        <v>258</v>
      </c>
      <c r="C64" s="148">
        <v>1</v>
      </c>
      <c r="D64" s="141" t="s">
        <v>57</v>
      </c>
      <c r="E64" s="143">
        <v>42067</v>
      </c>
      <c r="F64" s="141"/>
      <c r="G64" s="141"/>
      <c r="H64" s="144" t="s">
        <v>301</v>
      </c>
      <c r="I64" s="144" t="s">
        <v>302</v>
      </c>
    </row>
    <row r="65" spans="4:5" ht="26.25" customHeight="1">
      <c r="D65" s="21"/>
      <c r="E65" s="22"/>
    </row>
    <row r="66" spans="1:252" s="25" customFormat="1" ht="15.75" customHeight="1">
      <c r="A66" s="23"/>
      <c r="B66" s="23" t="s">
        <v>12</v>
      </c>
      <c r="C66" s="3"/>
      <c r="D66" s="141" t="s">
        <v>254</v>
      </c>
      <c r="E66" s="78">
        <v>108</v>
      </c>
      <c r="F66" s="24"/>
      <c r="G66" s="24"/>
      <c r="H66" s="24" t="s">
        <v>289</v>
      </c>
      <c r="I66" s="24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</row>
    <row r="67" spans="1:8" ht="15.75" customHeight="1">
      <c r="A67" s="26"/>
      <c r="B67" s="26" t="s">
        <v>13</v>
      </c>
      <c r="C67" s="2"/>
      <c r="D67" s="141" t="s">
        <v>287</v>
      </c>
      <c r="E67" s="78">
        <v>109</v>
      </c>
      <c r="H67" s="24" t="s">
        <v>288</v>
      </c>
    </row>
    <row r="68" spans="1:252" s="25" customFormat="1" ht="15.75" customHeight="1">
      <c r="A68" s="27"/>
      <c r="B68" s="24"/>
      <c r="C68" s="3"/>
      <c r="D68" s="27"/>
      <c r="E68" s="28"/>
      <c r="F68" s="24"/>
      <c r="G68" s="24"/>
      <c r="H68" s="24"/>
      <c r="I68" s="24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</row>
    <row r="69" spans="1:252" s="25" customFormat="1" ht="15.75" customHeight="1">
      <c r="A69" s="30"/>
      <c r="B69" s="30" t="s">
        <v>14</v>
      </c>
      <c r="C69" s="3"/>
      <c r="D69" s="144" t="s">
        <v>259</v>
      </c>
      <c r="E69" s="51">
        <v>137</v>
      </c>
      <c r="F69" s="24"/>
      <c r="G69" s="24"/>
      <c r="H69" s="24" t="s">
        <v>290</v>
      </c>
      <c r="I69" s="24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</row>
    <row r="70" spans="1:252" s="25" customFormat="1" ht="15.75" customHeight="1">
      <c r="A70" s="31"/>
      <c r="B70" s="31" t="s">
        <v>15</v>
      </c>
      <c r="C70" s="3"/>
      <c r="D70" s="144" t="s">
        <v>263</v>
      </c>
      <c r="E70" s="78">
        <v>136</v>
      </c>
      <c r="F70" s="24"/>
      <c r="G70" s="24"/>
      <c r="H70" s="24" t="s">
        <v>290</v>
      </c>
      <c r="I70" s="24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</row>
    <row r="71" spans="1:252" s="25" customFormat="1" ht="15.75" customHeight="1">
      <c r="A71" s="27"/>
      <c r="B71" s="24"/>
      <c r="C71" s="3"/>
      <c r="D71" s="27"/>
      <c r="E71" s="28"/>
      <c r="F71" s="24"/>
      <c r="G71" s="24"/>
      <c r="H71" s="24"/>
      <c r="I71" s="24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</row>
    <row r="72" spans="1:252" s="25" customFormat="1" ht="15.75" customHeight="1">
      <c r="A72" s="27"/>
      <c r="B72" s="23" t="s">
        <v>16</v>
      </c>
      <c r="C72" s="3"/>
      <c r="D72" s="147" t="s">
        <v>228</v>
      </c>
      <c r="E72" s="51">
        <v>112</v>
      </c>
      <c r="F72" s="24"/>
      <c r="G72" s="24"/>
      <c r="H72" s="79" t="s">
        <v>291</v>
      </c>
      <c r="I72" s="24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</row>
    <row r="73" spans="1:252" s="25" customFormat="1" ht="15.75" customHeight="1">
      <c r="A73" s="27"/>
      <c r="B73" s="26" t="s">
        <v>17</v>
      </c>
      <c r="C73" s="3"/>
      <c r="D73" s="147" t="s">
        <v>243</v>
      </c>
      <c r="E73" s="76">
        <v>111</v>
      </c>
      <c r="F73" s="24"/>
      <c r="G73" s="24"/>
      <c r="H73" s="80" t="s">
        <v>291</v>
      </c>
      <c r="I73" s="24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</row>
    <row r="74" spans="1:252" s="25" customFormat="1" ht="15.75" customHeight="1">
      <c r="A74" s="27"/>
      <c r="B74" s="24"/>
      <c r="C74" s="3"/>
      <c r="D74" s="49"/>
      <c r="E74" s="28"/>
      <c r="F74" s="24"/>
      <c r="G74" s="24"/>
      <c r="H74" s="24"/>
      <c r="I74" s="24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</row>
    <row r="75" spans="1:252" s="25" customFormat="1" ht="15.75" customHeight="1">
      <c r="A75" s="27"/>
      <c r="B75" s="23" t="s">
        <v>18</v>
      </c>
      <c r="D75" s="170" t="s">
        <v>279</v>
      </c>
      <c r="E75" s="51">
        <v>132</v>
      </c>
      <c r="F75" s="24"/>
      <c r="G75" s="24"/>
      <c r="H75" s="24" t="s">
        <v>278</v>
      </c>
      <c r="I75" s="24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</row>
    <row r="76" spans="1:252" s="25" customFormat="1" ht="15.75" customHeight="1">
      <c r="A76" s="27"/>
      <c r="B76" s="26" t="s">
        <v>19</v>
      </c>
      <c r="D76" s="141" t="s">
        <v>248</v>
      </c>
      <c r="E76" s="13">
        <v>141</v>
      </c>
      <c r="F76" s="24"/>
      <c r="G76" s="24"/>
      <c r="H76" s="79" t="s">
        <v>289</v>
      </c>
      <c r="I76" s="24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</row>
    <row r="77" spans="1:252" s="25" customFormat="1" ht="15.75" customHeight="1">
      <c r="A77" s="27"/>
      <c r="B77" s="24"/>
      <c r="C77" s="3"/>
      <c r="D77" s="27"/>
      <c r="E77" s="28"/>
      <c r="F77" s="24"/>
      <c r="G77" s="24"/>
      <c r="H77" s="24"/>
      <c r="I77" s="24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</row>
    <row r="78" spans="1:252" s="25" customFormat="1" ht="15.75" customHeight="1">
      <c r="A78" s="27"/>
      <c r="B78" s="30" t="s">
        <v>20</v>
      </c>
      <c r="C78" s="3"/>
      <c r="D78" s="147" t="s">
        <v>245</v>
      </c>
      <c r="E78" s="13">
        <v>122</v>
      </c>
      <c r="F78" s="24"/>
      <c r="G78" s="24"/>
      <c r="H78" s="24" t="s">
        <v>289</v>
      </c>
      <c r="I78" s="24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</row>
    <row r="79" spans="1:252" s="25" customFormat="1" ht="15.75" customHeight="1">
      <c r="A79" s="27"/>
      <c r="B79" s="26"/>
      <c r="C79" s="3"/>
      <c r="E79" s="13"/>
      <c r="F79" s="24"/>
      <c r="G79" s="24"/>
      <c r="H79" s="24"/>
      <c r="I79" s="24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</row>
    <row r="80" spans="1:252" s="25" customFormat="1" ht="15.75" customHeight="1">
      <c r="A80" s="27"/>
      <c r="B80" s="56"/>
      <c r="C80" s="3"/>
      <c r="D80" s="36" t="s">
        <v>21</v>
      </c>
      <c r="F80" s="24"/>
      <c r="G80" s="24"/>
      <c r="I80" s="24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</row>
    <row r="81" spans="1:252" s="25" customFormat="1" ht="15.75" customHeight="1">
      <c r="A81" s="27"/>
      <c r="B81" s="56"/>
      <c r="C81" s="3"/>
      <c r="D81" s="170" t="s">
        <v>279</v>
      </c>
      <c r="E81" s="78">
        <v>132</v>
      </c>
      <c r="F81" s="24"/>
      <c r="G81" s="24"/>
      <c r="H81" s="79" t="s">
        <v>278</v>
      </c>
      <c r="I81" s="24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</row>
    <row r="82" spans="1:252" s="25" customFormat="1" ht="15.75" customHeight="1">
      <c r="A82" s="27"/>
      <c r="B82" s="56"/>
      <c r="C82" s="3"/>
      <c r="D82" s="173"/>
      <c r="E82" s="78"/>
      <c r="F82" s="24"/>
      <c r="G82" s="24"/>
      <c r="H82" s="79"/>
      <c r="I82" s="24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</row>
    <row r="83" spans="1:252" s="25" customFormat="1" ht="15.75" customHeight="1">
      <c r="A83" s="27"/>
      <c r="B83" s="37" t="s">
        <v>22</v>
      </c>
      <c r="C83" s="3"/>
      <c r="D83" s="141" t="s">
        <v>254</v>
      </c>
      <c r="E83" s="51">
        <v>108</v>
      </c>
      <c r="F83" s="24"/>
      <c r="G83" s="24"/>
      <c r="H83" s="24" t="s">
        <v>289</v>
      </c>
      <c r="I83" s="24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</row>
    <row r="84" spans="1:252" s="25" customFormat="1" ht="15.75" customHeight="1">
      <c r="A84" s="27"/>
      <c r="B84" s="37" t="s">
        <v>292</v>
      </c>
      <c r="C84" s="3"/>
      <c r="D84" s="170" t="s">
        <v>279</v>
      </c>
      <c r="E84" s="51">
        <v>132</v>
      </c>
      <c r="F84" s="24"/>
      <c r="G84" s="24"/>
      <c r="H84" s="79" t="s">
        <v>278</v>
      </c>
      <c r="I84" s="24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</row>
    <row r="85" spans="1:252" s="25" customFormat="1" ht="15.75" customHeight="1">
      <c r="A85" s="27"/>
      <c r="B85" s="24"/>
      <c r="C85" s="3"/>
      <c r="D85" s="21"/>
      <c r="E85" s="22"/>
      <c r="F85" s="24"/>
      <c r="G85" s="24"/>
      <c r="H85" s="24"/>
      <c r="I85" s="24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</row>
    <row r="86" spans="1:252" s="25" customFormat="1" ht="15.75" customHeight="1">
      <c r="A86" s="23"/>
      <c r="B86" s="24"/>
      <c r="C86" s="3"/>
      <c r="D86" s="21"/>
      <c r="E86" s="22"/>
      <c r="F86" s="38"/>
      <c r="G86" s="38"/>
      <c r="H86" s="24"/>
      <c r="I86" s="24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</row>
    <row r="87" spans="1:5" ht="15.75" customHeight="1">
      <c r="A87" s="26"/>
      <c r="D87" s="21"/>
      <c r="E87" s="22"/>
    </row>
    <row r="88" spans="1:5" ht="15.75" customHeight="1">
      <c r="A88" s="32"/>
      <c r="D88" s="21"/>
      <c r="E88" s="22"/>
    </row>
    <row r="89" spans="1:9" s="3" customFormat="1" ht="15.75" customHeight="1">
      <c r="A89" s="23"/>
      <c r="B89" s="24"/>
      <c r="D89" s="21"/>
      <c r="E89" s="22"/>
      <c r="F89" s="29"/>
      <c r="G89" s="29"/>
      <c r="H89" s="24"/>
      <c r="I89" s="24"/>
    </row>
    <row r="90" spans="1:5" ht="15.75" customHeight="1">
      <c r="A90" s="26"/>
      <c r="D90" s="21"/>
      <c r="E90" s="22"/>
    </row>
    <row r="91" spans="1:252" s="25" customFormat="1" ht="15.75" customHeight="1">
      <c r="A91" s="27"/>
      <c r="B91" s="24"/>
      <c r="C91" s="3"/>
      <c r="D91" s="21"/>
      <c r="E91" s="22"/>
      <c r="F91" s="29"/>
      <c r="G91" s="29"/>
      <c r="H91" s="24"/>
      <c r="I91" s="24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</row>
    <row r="92" spans="1:252" s="25" customFormat="1" ht="15.75" customHeight="1">
      <c r="A92" s="30"/>
      <c r="B92" s="24"/>
      <c r="C92" s="3"/>
      <c r="D92" s="21"/>
      <c r="E92" s="22"/>
      <c r="F92" s="29"/>
      <c r="G92" s="29"/>
      <c r="H92" s="24"/>
      <c r="I92" s="24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</row>
    <row r="93" spans="1:5" ht="15.75" customHeight="1">
      <c r="A93" s="26"/>
      <c r="D93" s="21"/>
      <c r="E93" s="22"/>
    </row>
    <row r="94" spans="1:5" ht="15.75" customHeight="1">
      <c r="A94" s="32"/>
      <c r="D94" s="21"/>
      <c r="E94" s="22"/>
    </row>
    <row r="95" spans="1:5" ht="15.75" customHeight="1">
      <c r="A95" s="23"/>
      <c r="C95" s="175"/>
      <c r="D95" s="175"/>
      <c r="E95" s="1"/>
    </row>
    <row r="96" spans="1:5" ht="15.75" customHeight="1">
      <c r="A96" s="26"/>
      <c r="C96" s="175"/>
      <c r="D96" s="175"/>
      <c r="E96" s="59"/>
    </row>
    <row r="97" spans="1:5" ht="18" customHeight="1">
      <c r="A97" s="33"/>
      <c r="C97" s="175"/>
      <c r="D97" s="175"/>
      <c r="E97" s="60"/>
    </row>
    <row r="98" spans="1:5" ht="15.75" customHeight="1">
      <c r="A98" s="23"/>
      <c r="C98" s="175"/>
      <c r="D98" s="175"/>
      <c r="E98" s="1"/>
    </row>
    <row r="99" spans="1:5" ht="15" customHeight="1">
      <c r="A99" s="26"/>
      <c r="C99" s="175"/>
      <c r="D99" s="175"/>
      <c r="E99" s="59"/>
    </row>
    <row r="100" spans="1:5" ht="12.75" customHeight="1">
      <c r="A100" s="34"/>
      <c r="C100" s="175"/>
      <c r="D100" s="175"/>
      <c r="E100" s="42"/>
    </row>
    <row r="101" spans="1:5" ht="15.75" customHeight="1">
      <c r="A101" s="23"/>
      <c r="C101" s="175"/>
      <c r="D101" s="175"/>
      <c r="E101" s="1"/>
    </row>
    <row r="102" spans="1:5" ht="15" customHeight="1">
      <c r="A102" s="26"/>
      <c r="C102" s="175"/>
      <c r="D102" s="175"/>
      <c r="E102" s="59"/>
    </row>
    <row r="103" spans="1:252" s="8" customFormat="1" ht="12.75" customHeight="1">
      <c r="A103" s="32"/>
      <c r="B103" s="4"/>
      <c r="C103" s="175"/>
      <c r="D103" s="175"/>
      <c r="E103" s="2"/>
      <c r="F103" s="39"/>
      <c r="G103" s="39"/>
      <c r="H103" s="21"/>
      <c r="I103" s="21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</row>
    <row r="104" spans="1:252" s="8" customFormat="1" ht="18" customHeight="1">
      <c r="A104" s="37"/>
      <c r="B104" s="4"/>
      <c r="C104" s="175"/>
      <c r="D104" s="175"/>
      <c r="E104" s="35"/>
      <c r="F104" s="39"/>
      <c r="G104" s="39"/>
      <c r="H104" s="21"/>
      <c r="I104" s="21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</row>
    <row r="105" spans="1:252" s="8" customFormat="1" ht="12.75" customHeight="1">
      <c r="A105" s="32"/>
      <c r="B105" s="4"/>
      <c r="C105" s="175"/>
      <c r="D105" s="175"/>
      <c r="E105" s="2"/>
      <c r="F105" s="39"/>
      <c r="G105" s="39"/>
      <c r="H105" s="21"/>
      <c r="I105" s="21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</row>
    <row r="106" spans="1:252" s="8" customFormat="1" ht="18" customHeight="1">
      <c r="A106" s="37"/>
      <c r="B106" s="4"/>
      <c r="C106" s="175"/>
      <c r="D106" s="175"/>
      <c r="E106" s="35"/>
      <c r="F106" s="39"/>
      <c r="G106" s="39"/>
      <c r="H106" s="21"/>
      <c r="I106" s="21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</row>
    <row r="107" spans="1:252" s="8" customFormat="1" ht="18" customHeight="1">
      <c r="A107" s="37"/>
      <c r="B107" s="4"/>
      <c r="C107" s="175"/>
      <c r="D107" s="175"/>
      <c r="E107" s="35"/>
      <c r="F107" s="39"/>
      <c r="G107" s="39"/>
      <c r="H107" s="21"/>
      <c r="I107" s="21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</row>
    <row r="108" spans="1:252" s="8" customFormat="1" ht="20.25" customHeight="1">
      <c r="A108" s="36"/>
      <c r="B108" s="4"/>
      <c r="C108" s="175"/>
      <c r="D108" s="175"/>
      <c r="E108" s="61"/>
      <c r="F108" s="39"/>
      <c r="G108" s="39"/>
      <c r="H108" s="21"/>
      <c r="I108" s="21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</row>
    <row r="109" spans="1:252" s="8" customFormat="1" ht="20.25" customHeight="1">
      <c r="A109" s="1"/>
      <c r="B109" s="57"/>
      <c r="C109" s="3"/>
      <c r="D109" s="21"/>
      <c r="E109" s="40"/>
      <c r="F109" s="39"/>
      <c r="G109" s="39"/>
      <c r="H109" s="21"/>
      <c r="I109" s="21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</row>
    <row r="110" spans="1:252" s="8" customFormat="1" ht="30.75" customHeight="1">
      <c r="A110" s="1"/>
      <c r="B110" s="57"/>
      <c r="C110" s="3"/>
      <c r="D110" s="21"/>
      <c r="E110" s="41"/>
      <c r="F110" s="39"/>
      <c r="G110" s="39"/>
      <c r="H110" s="21"/>
      <c r="I110" s="21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</row>
    <row r="111" spans="1:252" s="8" customFormat="1" ht="20.25" customHeight="1">
      <c r="A111" s="1"/>
      <c r="B111" s="57"/>
      <c r="C111" s="3"/>
      <c r="D111" s="21"/>
      <c r="E111" s="42"/>
      <c r="F111" s="39"/>
      <c r="G111" s="39"/>
      <c r="H111" s="21"/>
      <c r="I111" s="21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</row>
    <row r="112" spans="1:252" s="8" customFormat="1" ht="20.25" customHeight="1">
      <c r="A112" s="1"/>
      <c r="B112" s="57"/>
      <c r="C112" s="3"/>
      <c r="D112" s="21"/>
      <c r="E112" s="42"/>
      <c r="F112" s="39"/>
      <c r="G112" s="39"/>
      <c r="H112" s="21"/>
      <c r="I112" s="21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</row>
  </sheetData>
  <sheetProtection/>
  <mergeCells count="14">
    <mergeCell ref="C107:D107"/>
    <mergeCell ref="C108:D108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</mergeCells>
  <printOptions horizontalCentered="1"/>
  <pageMargins left="0.5118110236220472" right="0.5118110236220472" top="0.5905511811023623" bottom="0.3937007874015748" header="0.11811023622047245" footer="0.11811023622047245"/>
  <pageSetup fitToHeight="0" fitToWidth="1" horizontalDpi="300" verticalDpi="300" orientation="portrait" paperSize="5" scale="70" r:id="rId1"/>
  <headerFooter alignWithMargins="0">
    <oddHeader>&amp;C&amp;"Arial,Bold"&amp;11Lloydminster Alpaca Showcase 2010</oddHeader>
    <oddFooter>&amp;LFleece Show&amp;RPage &amp;P</oddFooter>
  </headerFooter>
  <rowBreaks count="3" manualBreakCount="3">
    <brk id="26" max="255" man="1"/>
    <brk id="45" max="255" man="1"/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15"/>
  <sheetViews>
    <sheetView zoomScalePageLayoutView="0" workbookViewId="0" topLeftCell="C1">
      <selection activeCell="D5" sqref="D3:D5"/>
    </sheetView>
  </sheetViews>
  <sheetFormatPr defaultColWidth="8.7109375" defaultRowHeight="12.75" customHeight="1"/>
  <cols>
    <col min="1" max="1" width="8.7109375" style="43" customWidth="1"/>
    <col min="2" max="2" width="24.28125" style="43" customWidth="1"/>
    <col min="3" max="3" width="9.421875" style="43" customWidth="1"/>
    <col min="4" max="4" width="22.57421875" style="43" customWidth="1"/>
    <col min="5" max="5" width="8.7109375" style="43" customWidth="1"/>
    <col min="6" max="6" width="12.00390625" style="43" customWidth="1"/>
    <col min="7" max="7" width="11.7109375" style="43" customWidth="1"/>
    <col min="8" max="10" width="8.7109375" style="43" customWidth="1"/>
    <col min="11" max="11" width="30.8515625" style="43" customWidth="1"/>
    <col min="12" max="12" width="31.57421875" style="43" customWidth="1"/>
    <col min="13" max="16384" width="8.7109375" style="43" customWidth="1"/>
  </cols>
  <sheetData>
    <row r="1" spans="1:12" ht="12.75" customHeight="1">
      <c r="A1" s="51">
        <v>531</v>
      </c>
      <c r="B1" s="117" t="s">
        <v>109</v>
      </c>
      <c r="C1" s="7"/>
      <c r="D1" s="83" t="s">
        <v>110</v>
      </c>
      <c r="E1" s="124">
        <v>41464</v>
      </c>
      <c r="F1" s="130">
        <v>40714</v>
      </c>
      <c r="G1" s="130">
        <v>41044</v>
      </c>
      <c r="H1" s="85">
        <f aca="true" t="shared" si="0" ref="H1:H42">(YEAR(G1)-YEAR(F1))*12+MONTH(G1)-MONTH(F1)</f>
        <v>11</v>
      </c>
      <c r="I1" s="83"/>
      <c r="J1" s="83"/>
      <c r="K1" s="81" t="s">
        <v>111</v>
      </c>
      <c r="L1" s="81" t="s">
        <v>112</v>
      </c>
    </row>
    <row r="2" spans="1:12" ht="12.75" customHeight="1">
      <c r="A2" s="13"/>
      <c r="B2" s="117" t="s">
        <v>113</v>
      </c>
      <c r="C2" s="7"/>
      <c r="D2" s="83" t="s">
        <v>110</v>
      </c>
      <c r="E2" s="124">
        <v>40269</v>
      </c>
      <c r="F2" s="130">
        <v>40344</v>
      </c>
      <c r="G2" s="130">
        <v>41044</v>
      </c>
      <c r="H2" s="98">
        <f t="shared" si="0"/>
        <v>23</v>
      </c>
      <c r="I2" s="83"/>
      <c r="J2" s="83"/>
      <c r="K2" s="81" t="s">
        <v>114</v>
      </c>
      <c r="L2" s="81" t="s">
        <v>115</v>
      </c>
    </row>
    <row r="3" spans="1:12" ht="12.75" customHeight="1">
      <c r="A3" s="51">
        <v>505</v>
      </c>
      <c r="B3" s="110" t="s">
        <v>208</v>
      </c>
      <c r="C3" s="84"/>
      <c r="D3" s="86" t="s">
        <v>209</v>
      </c>
      <c r="E3" s="115">
        <v>42561</v>
      </c>
      <c r="F3" s="92">
        <v>40686</v>
      </c>
      <c r="G3" s="92">
        <v>41016</v>
      </c>
      <c r="H3" s="85">
        <f t="shared" si="0"/>
        <v>11</v>
      </c>
      <c r="I3" s="47"/>
      <c r="J3" s="47"/>
      <c r="K3" s="104" t="s">
        <v>211</v>
      </c>
      <c r="L3" s="104" t="s">
        <v>212</v>
      </c>
    </row>
    <row r="4" spans="1:12" ht="12.75" customHeight="1">
      <c r="A4" s="51">
        <v>532</v>
      </c>
      <c r="B4" s="81" t="s">
        <v>69</v>
      </c>
      <c r="C4" s="7"/>
      <c r="D4" s="83" t="s">
        <v>66</v>
      </c>
      <c r="E4" s="125">
        <v>41807</v>
      </c>
      <c r="F4" s="93">
        <v>40711</v>
      </c>
      <c r="G4" s="93">
        <v>41056</v>
      </c>
      <c r="H4" s="85">
        <f t="shared" si="0"/>
        <v>11</v>
      </c>
      <c r="I4" s="83"/>
      <c r="J4" s="83"/>
      <c r="K4" s="72" t="s">
        <v>67</v>
      </c>
      <c r="L4" s="72" t="s">
        <v>70</v>
      </c>
    </row>
    <row r="5" spans="1:12" ht="12.75" customHeight="1">
      <c r="A5" s="51">
        <v>549</v>
      </c>
      <c r="B5" s="81" t="s">
        <v>65</v>
      </c>
      <c r="C5" s="7"/>
      <c r="D5" s="83" t="s">
        <v>66</v>
      </c>
      <c r="E5" s="125">
        <v>40101</v>
      </c>
      <c r="F5" s="82">
        <v>40299</v>
      </c>
      <c r="G5" s="82">
        <v>41056</v>
      </c>
      <c r="H5" s="85">
        <f t="shared" si="0"/>
        <v>24</v>
      </c>
      <c r="I5" s="83"/>
      <c r="J5" s="83"/>
      <c r="K5" s="72" t="s">
        <v>67</v>
      </c>
      <c r="L5" s="72" t="s">
        <v>68</v>
      </c>
    </row>
    <row r="6" spans="1:12" ht="12.75" customHeight="1">
      <c r="A6" s="13"/>
      <c r="B6" s="117" t="s">
        <v>153</v>
      </c>
      <c r="C6" s="7"/>
      <c r="D6" s="83" t="s">
        <v>150</v>
      </c>
      <c r="E6" s="124">
        <v>42291</v>
      </c>
      <c r="F6" s="130">
        <v>40720</v>
      </c>
      <c r="G6" s="130">
        <v>41026</v>
      </c>
      <c r="H6" s="85">
        <f t="shared" si="0"/>
        <v>10</v>
      </c>
      <c r="I6" s="83"/>
      <c r="J6" s="83"/>
      <c r="K6" s="81" t="s">
        <v>28</v>
      </c>
      <c r="L6" s="81" t="s">
        <v>154</v>
      </c>
    </row>
    <row r="7" spans="1:12" ht="12.75" customHeight="1">
      <c r="A7" s="13"/>
      <c r="B7" s="117" t="s">
        <v>158</v>
      </c>
      <c r="C7" s="7"/>
      <c r="D7" s="83" t="s">
        <v>150</v>
      </c>
      <c r="E7" s="124">
        <v>40517</v>
      </c>
      <c r="F7" s="130">
        <v>40332</v>
      </c>
      <c r="G7" s="130">
        <v>41028</v>
      </c>
      <c r="H7" s="85">
        <f t="shared" si="0"/>
        <v>22</v>
      </c>
      <c r="I7" s="14"/>
      <c r="J7" s="14"/>
      <c r="K7" s="81" t="s">
        <v>156</v>
      </c>
      <c r="L7" s="81" t="s">
        <v>159</v>
      </c>
    </row>
    <row r="8" spans="1:12" ht="12.75" customHeight="1">
      <c r="A8" s="13"/>
      <c r="B8" s="117" t="s">
        <v>149</v>
      </c>
      <c r="C8" s="7"/>
      <c r="D8" s="83" t="s">
        <v>150</v>
      </c>
      <c r="E8" s="124">
        <v>40521</v>
      </c>
      <c r="F8" s="130">
        <v>40405</v>
      </c>
      <c r="G8" s="130">
        <v>41028</v>
      </c>
      <c r="H8" s="85">
        <f t="shared" si="0"/>
        <v>20</v>
      </c>
      <c r="I8" s="83"/>
      <c r="J8" s="83"/>
      <c r="K8" s="81" t="s">
        <v>151</v>
      </c>
      <c r="L8" s="81" t="s">
        <v>152</v>
      </c>
    </row>
    <row r="9" spans="1:12" ht="12.75" customHeight="1">
      <c r="A9" s="13"/>
      <c r="B9" s="117" t="s">
        <v>155</v>
      </c>
      <c r="C9" s="7"/>
      <c r="D9" s="83" t="s">
        <v>150</v>
      </c>
      <c r="E9" s="124">
        <v>37565</v>
      </c>
      <c r="F9" s="130">
        <v>39655</v>
      </c>
      <c r="G9" s="130">
        <v>41028</v>
      </c>
      <c r="H9" s="98">
        <f t="shared" si="0"/>
        <v>45</v>
      </c>
      <c r="I9" s="83"/>
      <c r="J9" s="83"/>
      <c r="K9" s="81" t="s">
        <v>156</v>
      </c>
      <c r="L9" s="81" t="s">
        <v>157</v>
      </c>
    </row>
    <row r="10" spans="1:12" ht="12.75" customHeight="1">
      <c r="A10" s="51">
        <v>501</v>
      </c>
      <c r="B10" s="110" t="s">
        <v>27</v>
      </c>
      <c r="C10" s="84"/>
      <c r="D10" s="83" t="s">
        <v>30</v>
      </c>
      <c r="E10" s="96">
        <v>42294</v>
      </c>
      <c r="F10" s="106">
        <v>40731</v>
      </c>
      <c r="G10" s="88">
        <v>41028</v>
      </c>
      <c r="H10" s="85">
        <f t="shared" si="0"/>
        <v>9</v>
      </c>
      <c r="I10" s="83"/>
      <c r="J10" s="83"/>
      <c r="K10" s="89" t="s">
        <v>28</v>
      </c>
      <c r="L10" s="89" t="s">
        <v>29</v>
      </c>
    </row>
    <row r="11" spans="1:12" ht="12.75" customHeight="1">
      <c r="A11" s="51">
        <v>516</v>
      </c>
      <c r="B11" s="120" t="s">
        <v>144</v>
      </c>
      <c r="C11" s="7"/>
      <c r="D11" s="83" t="s">
        <v>143</v>
      </c>
      <c r="E11" s="126">
        <v>42884</v>
      </c>
      <c r="F11" s="132">
        <v>40715</v>
      </c>
      <c r="G11" s="130">
        <v>41044</v>
      </c>
      <c r="H11" s="85">
        <f t="shared" si="0"/>
        <v>11</v>
      </c>
      <c r="I11" s="83"/>
      <c r="J11" s="83"/>
      <c r="K11" s="81" t="s">
        <v>145</v>
      </c>
      <c r="L11" s="81" t="s">
        <v>142</v>
      </c>
    </row>
    <row r="12" spans="1:12" ht="12.75" customHeight="1">
      <c r="A12" s="51"/>
      <c r="B12" s="117" t="s">
        <v>146</v>
      </c>
      <c r="C12" s="7"/>
      <c r="D12" s="83" t="s">
        <v>143</v>
      </c>
      <c r="E12" s="87" t="s">
        <v>148</v>
      </c>
      <c r="F12" s="88">
        <v>40382</v>
      </c>
      <c r="G12" s="130">
        <v>41044</v>
      </c>
      <c r="H12" s="85">
        <f t="shared" si="0"/>
        <v>22</v>
      </c>
      <c r="I12" s="83"/>
      <c r="J12" s="83"/>
      <c r="K12" s="81" t="s">
        <v>141</v>
      </c>
      <c r="L12" s="81" t="s">
        <v>147</v>
      </c>
    </row>
    <row r="13" spans="1:12" ht="12.75" customHeight="1">
      <c r="A13" s="13"/>
      <c r="B13" s="117" t="s">
        <v>140</v>
      </c>
      <c r="C13" s="7"/>
      <c r="D13" s="83" t="s">
        <v>143</v>
      </c>
      <c r="E13" s="124">
        <v>39710</v>
      </c>
      <c r="F13" s="130">
        <v>39967</v>
      </c>
      <c r="G13" s="130">
        <v>41044</v>
      </c>
      <c r="H13" s="98">
        <f t="shared" si="0"/>
        <v>35</v>
      </c>
      <c r="I13" s="83"/>
      <c r="J13" s="83"/>
      <c r="K13" s="81" t="s">
        <v>141</v>
      </c>
      <c r="L13" s="81" t="s">
        <v>142</v>
      </c>
    </row>
    <row r="14" spans="1:12" ht="12.75" customHeight="1">
      <c r="A14" s="51">
        <v>513</v>
      </c>
      <c r="B14" s="81" t="s">
        <v>48</v>
      </c>
      <c r="C14" s="7"/>
      <c r="D14" s="83" t="s">
        <v>49</v>
      </c>
      <c r="E14" s="96">
        <v>41834</v>
      </c>
      <c r="F14" s="106">
        <v>40721</v>
      </c>
      <c r="G14" s="133">
        <v>41023</v>
      </c>
      <c r="H14" s="85">
        <f t="shared" si="0"/>
        <v>10</v>
      </c>
      <c r="I14" s="45"/>
      <c r="J14" s="45"/>
      <c r="K14" s="81" t="s">
        <v>28</v>
      </c>
      <c r="L14" s="81" t="s">
        <v>50</v>
      </c>
    </row>
    <row r="15" spans="1:12" ht="12.75" customHeight="1">
      <c r="A15" s="51">
        <v>545</v>
      </c>
      <c r="B15" s="117" t="s">
        <v>51</v>
      </c>
      <c r="C15" s="7"/>
      <c r="D15" s="83" t="s">
        <v>49</v>
      </c>
      <c r="E15" s="87">
        <v>38462</v>
      </c>
      <c r="F15" s="88">
        <v>40023</v>
      </c>
      <c r="G15" s="88">
        <v>41025</v>
      </c>
      <c r="H15" s="85">
        <f t="shared" si="0"/>
        <v>33</v>
      </c>
      <c r="I15" s="83"/>
      <c r="J15" s="83"/>
      <c r="K15" s="72" t="s">
        <v>52</v>
      </c>
      <c r="L15" s="81" t="s">
        <v>53</v>
      </c>
    </row>
    <row r="16" spans="1:12" ht="12.75" customHeight="1">
      <c r="A16" s="51"/>
      <c r="B16" s="117" t="s">
        <v>50</v>
      </c>
      <c r="C16" s="7"/>
      <c r="D16" s="83" t="s">
        <v>49</v>
      </c>
      <c r="E16" s="124">
        <v>37361</v>
      </c>
      <c r="F16" s="130">
        <v>39693</v>
      </c>
      <c r="G16" s="130">
        <v>40999</v>
      </c>
      <c r="H16" s="85">
        <f t="shared" si="0"/>
        <v>42</v>
      </c>
      <c r="I16" s="94"/>
      <c r="J16" s="94"/>
      <c r="K16" s="81" t="s">
        <v>54</v>
      </c>
      <c r="L16" s="81" t="s">
        <v>55</v>
      </c>
    </row>
    <row r="17" spans="1:12" ht="12.75" customHeight="1">
      <c r="A17" s="51">
        <v>527</v>
      </c>
      <c r="B17" s="83" t="s">
        <v>82</v>
      </c>
      <c r="C17" s="7"/>
      <c r="D17" s="83" t="s">
        <v>89</v>
      </c>
      <c r="E17" s="87">
        <v>39906</v>
      </c>
      <c r="F17" s="105">
        <v>40315</v>
      </c>
      <c r="G17" s="105">
        <v>41024</v>
      </c>
      <c r="H17" s="85">
        <f t="shared" si="0"/>
        <v>23</v>
      </c>
      <c r="I17" s="83"/>
      <c r="J17" s="83"/>
      <c r="K17" s="89" t="s">
        <v>80</v>
      </c>
      <c r="L17" s="89" t="s">
        <v>81</v>
      </c>
    </row>
    <row r="18" spans="1:12" ht="12.75" customHeight="1">
      <c r="A18" s="51">
        <v>528</v>
      </c>
      <c r="B18" s="83" t="s">
        <v>83</v>
      </c>
      <c r="C18" s="7"/>
      <c r="D18" s="83" t="s">
        <v>89</v>
      </c>
      <c r="E18" s="124">
        <v>40348</v>
      </c>
      <c r="F18" s="130">
        <v>40358</v>
      </c>
      <c r="G18" s="130">
        <v>40999</v>
      </c>
      <c r="H18" s="85">
        <f t="shared" si="0"/>
        <v>21</v>
      </c>
      <c r="I18" s="83"/>
      <c r="J18" s="83"/>
      <c r="K18" s="89" t="s">
        <v>84</v>
      </c>
      <c r="L18" s="89" t="s">
        <v>85</v>
      </c>
    </row>
    <row r="19" spans="1:12" ht="12.75" customHeight="1">
      <c r="A19" s="9"/>
      <c r="B19" s="110" t="s">
        <v>86</v>
      </c>
      <c r="C19" s="84"/>
      <c r="D19" s="83" t="s">
        <v>89</v>
      </c>
      <c r="E19" s="87">
        <v>39771</v>
      </c>
      <c r="F19" s="130">
        <v>40011</v>
      </c>
      <c r="G19" s="130">
        <v>40991</v>
      </c>
      <c r="H19" s="85">
        <f t="shared" si="0"/>
        <v>32</v>
      </c>
      <c r="I19" s="14"/>
      <c r="J19" s="14"/>
      <c r="K19" s="89" t="s">
        <v>88</v>
      </c>
      <c r="L19" s="89" t="s">
        <v>87</v>
      </c>
    </row>
    <row r="20" spans="1:12" ht="12.75" customHeight="1">
      <c r="A20" s="51">
        <v>517</v>
      </c>
      <c r="B20" s="72" t="s">
        <v>189</v>
      </c>
      <c r="C20" s="7"/>
      <c r="D20" s="83" t="s">
        <v>190</v>
      </c>
      <c r="E20" s="111">
        <v>42702</v>
      </c>
      <c r="F20" s="93">
        <v>40730</v>
      </c>
      <c r="G20" s="106">
        <v>41047</v>
      </c>
      <c r="H20" s="85">
        <f t="shared" si="0"/>
        <v>10</v>
      </c>
      <c r="I20" s="83"/>
      <c r="J20" s="83"/>
      <c r="K20" s="91" t="s">
        <v>191</v>
      </c>
      <c r="L20" s="72" t="s">
        <v>192</v>
      </c>
    </row>
    <row r="21" spans="1:12" ht="12.75" customHeight="1">
      <c r="A21" s="51">
        <v>518</v>
      </c>
      <c r="B21" s="110" t="s">
        <v>193</v>
      </c>
      <c r="C21" s="7"/>
      <c r="D21" s="83" t="s">
        <v>190</v>
      </c>
      <c r="E21" s="87">
        <v>42701</v>
      </c>
      <c r="F21" s="106">
        <v>40787</v>
      </c>
      <c r="G21" s="106">
        <v>41047</v>
      </c>
      <c r="H21" s="85">
        <f t="shared" si="0"/>
        <v>8</v>
      </c>
      <c r="I21" s="83"/>
      <c r="J21" s="83"/>
      <c r="K21" s="89" t="s">
        <v>194</v>
      </c>
      <c r="L21" s="89" t="s">
        <v>195</v>
      </c>
    </row>
    <row r="22" spans="1:12" ht="12.75" customHeight="1">
      <c r="A22" s="13"/>
      <c r="B22" s="81" t="s">
        <v>196</v>
      </c>
      <c r="C22" s="7"/>
      <c r="D22" s="83" t="s">
        <v>197</v>
      </c>
      <c r="E22" s="126">
        <v>42422</v>
      </c>
      <c r="F22" s="82">
        <v>40716</v>
      </c>
      <c r="G22" s="82">
        <v>41047</v>
      </c>
      <c r="H22" s="85">
        <f t="shared" si="0"/>
        <v>11</v>
      </c>
      <c r="I22" s="83"/>
      <c r="J22" s="83"/>
      <c r="K22" s="81" t="s">
        <v>191</v>
      </c>
      <c r="L22" s="81" t="s">
        <v>198</v>
      </c>
    </row>
    <row r="23" spans="1:12" ht="12.75" customHeight="1">
      <c r="A23" s="13"/>
      <c r="B23" s="110" t="s">
        <v>199</v>
      </c>
      <c r="C23" s="84"/>
      <c r="D23" s="83" t="s">
        <v>197</v>
      </c>
      <c r="E23" s="96">
        <v>39965</v>
      </c>
      <c r="F23" s="106">
        <v>40031</v>
      </c>
      <c r="G23" s="106">
        <v>41047</v>
      </c>
      <c r="H23" s="85">
        <f t="shared" si="0"/>
        <v>33</v>
      </c>
      <c r="I23" s="83"/>
      <c r="J23" s="83"/>
      <c r="K23" s="89" t="s">
        <v>200</v>
      </c>
      <c r="L23" s="89" t="s">
        <v>201</v>
      </c>
    </row>
    <row r="24" spans="1:12" ht="12.75" customHeight="1">
      <c r="A24" s="13"/>
      <c r="B24" s="110" t="s">
        <v>202</v>
      </c>
      <c r="C24" s="84"/>
      <c r="D24" s="83" t="s">
        <v>197</v>
      </c>
      <c r="E24" s="96">
        <v>39963</v>
      </c>
      <c r="F24" s="106">
        <v>40007</v>
      </c>
      <c r="G24" s="106">
        <v>41047</v>
      </c>
      <c r="H24" s="85">
        <f t="shared" si="0"/>
        <v>34</v>
      </c>
      <c r="I24" s="83"/>
      <c r="J24" s="83"/>
      <c r="K24" s="89" t="s">
        <v>200</v>
      </c>
      <c r="L24" s="89" t="s">
        <v>203</v>
      </c>
    </row>
    <row r="25" spans="1:12" ht="12.75" customHeight="1">
      <c r="A25" s="51">
        <v>514</v>
      </c>
      <c r="B25" s="81" t="s">
        <v>71</v>
      </c>
      <c r="C25" s="7"/>
      <c r="D25" s="83" t="s">
        <v>72</v>
      </c>
      <c r="E25" s="96">
        <v>41789</v>
      </c>
      <c r="F25" s="82">
        <v>40728</v>
      </c>
      <c r="G25" s="82">
        <v>41044</v>
      </c>
      <c r="H25" s="85">
        <f t="shared" si="0"/>
        <v>10</v>
      </c>
      <c r="I25" s="45"/>
      <c r="J25" s="45"/>
      <c r="K25" s="81" t="s">
        <v>73</v>
      </c>
      <c r="L25" s="81" t="s">
        <v>25</v>
      </c>
    </row>
    <row r="26" spans="1:12" ht="12.75" customHeight="1">
      <c r="A26" s="13">
        <v>554</v>
      </c>
      <c r="B26" s="81" t="s">
        <v>90</v>
      </c>
      <c r="C26" s="7"/>
      <c r="D26" s="83" t="s">
        <v>91</v>
      </c>
      <c r="E26" s="96">
        <v>41513</v>
      </c>
      <c r="F26" s="93">
        <v>40364</v>
      </c>
      <c r="G26" s="93">
        <v>41027</v>
      </c>
      <c r="H26" s="85">
        <f t="shared" si="0"/>
        <v>21</v>
      </c>
      <c r="I26" s="83"/>
      <c r="J26" s="83"/>
      <c r="K26" s="72" t="s">
        <v>92</v>
      </c>
      <c r="L26" s="72" t="s">
        <v>93</v>
      </c>
    </row>
    <row r="27" spans="1:12" ht="12.75" customHeight="1">
      <c r="A27" s="51">
        <v>522</v>
      </c>
      <c r="B27" s="81" t="s">
        <v>116</v>
      </c>
      <c r="C27" s="51"/>
      <c r="D27" s="83" t="s">
        <v>117</v>
      </c>
      <c r="E27" s="114">
        <v>42269</v>
      </c>
      <c r="F27" s="93">
        <v>40753</v>
      </c>
      <c r="G27" s="93">
        <v>41022</v>
      </c>
      <c r="H27" s="85">
        <f t="shared" si="0"/>
        <v>9</v>
      </c>
      <c r="I27" s="83"/>
      <c r="J27" s="83"/>
      <c r="K27" s="72" t="s">
        <v>118</v>
      </c>
      <c r="L27" s="72" t="s">
        <v>119</v>
      </c>
    </row>
    <row r="28" spans="1:12" ht="12.75" customHeight="1">
      <c r="A28" s="13"/>
      <c r="B28" s="81" t="s">
        <v>124</v>
      </c>
      <c r="C28" s="7"/>
      <c r="D28" s="83" t="s">
        <v>117</v>
      </c>
      <c r="E28" s="124">
        <v>42270</v>
      </c>
      <c r="F28" s="130">
        <v>40779</v>
      </c>
      <c r="G28" s="130">
        <v>41022</v>
      </c>
      <c r="H28" s="85">
        <f t="shared" si="0"/>
        <v>8</v>
      </c>
      <c r="I28" s="83"/>
      <c r="J28" s="83"/>
      <c r="K28" s="81" t="s">
        <v>121</v>
      </c>
      <c r="L28" s="81" t="s">
        <v>122</v>
      </c>
    </row>
    <row r="29" spans="1:12" ht="12.75" customHeight="1">
      <c r="A29" s="51">
        <v>529</v>
      </c>
      <c r="B29" s="117" t="s">
        <v>120</v>
      </c>
      <c r="C29" s="7"/>
      <c r="D29" s="83" t="s">
        <v>117</v>
      </c>
      <c r="E29" s="124">
        <v>40283</v>
      </c>
      <c r="F29" s="130">
        <v>40381</v>
      </c>
      <c r="G29" s="130">
        <v>41039</v>
      </c>
      <c r="H29" s="85">
        <f t="shared" si="0"/>
        <v>22</v>
      </c>
      <c r="I29" s="83"/>
      <c r="J29" s="83"/>
      <c r="K29" s="81" t="s">
        <v>121</v>
      </c>
      <c r="L29" s="81" t="s">
        <v>122</v>
      </c>
    </row>
    <row r="30" spans="1:12" ht="12.75" customHeight="1">
      <c r="A30" s="51">
        <v>533</v>
      </c>
      <c r="B30" s="81" t="s">
        <v>123</v>
      </c>
      <c r="C30" s="7"/>
      <c r="D30" s="83" t="s">
        <v>117</v>
      </c>
      <c r="E30" s="113">
        <v>40282</v>
      </c>
      <c r="F30" s="82">
        <v>40389</v>
      </c>
      <c r="G30" s="82">
        <v>41043</v>
      </c>
      <c r="H30" s="85">
        <f t="shared" si="0"/>
        <v>22</v>
      </c>
      <c r="I30" s="83"/>
      <c r="J30" s="83"/>
      <c r="K30" s="81" t="s">
        <v>121</v>
      </c>
      <c r="L30" s="81" t="s">
        <v>119</v>
      </c>
    </row>
    <row r="31" spans="1:12" ht="12.75" customHeight="1">
      <c r="A31" s="51">
        <v>524</v>
      </c>
      <c r="B31" s="81" t="s">
        <v>34</v>
      </c>
      <c r="C31" s="7"/>
      <c r="D31" s="86" t="s">
        <v>37</v>
      </c>
      <c r="E31" s="113">
        <v>40532</v>
      </c>
      <c r="F31" s="82">
        <v>40399</v>
      </c>
      <c r="G31" s="82">
        <v>41021</v>
      </c>
      <c r="H31" s="85">
        <f t="shared" si="0"/>
        <v>20</v>
      </c>
      <c r="I31" s="45"/>
      <c r="J31" s="45"/>
      <c r="K31" s="81" t="s">
        <v>35</v>
      </c>
      <c r="L31" s="81" t="s">
        <v>36</v>
      </c>
    </row>
    <row r="32" spans="1:12" ht="12.75" customHeight="1">
      <c r="A32" s="51">
        <v>546</v>
      </c>
      <c r="B32" s="83" t="s">
        <v>31</v>
      </c>
      <c r="C32" s="84"/>
      <c r="D32" s="83" t="s">
        <v>37</v>
      </c>
      <c r="E32" s="124">
        <v>37159</v>
      </c>
      <c r="F32" s="130">
        <v>39974</v>
      </c>
      <c r="G32" s="130">
        <v>41035</v>
      </c>
      <c r="H32" s="85">
        <f t="shared" si="0"/>
        <v>35</v>
      </c>
      <c r="I32" s="45"/>
      <c r="J32" s="45"/>
      <c r="K32" s="81" t="s">
        <v>32</v>
      </c>
      <c r="L32" s="81" t="s">
        <v>33</v>
      </c>
    </row>
    <row r="33" spans="1:12" ht="12.75" customHeight="1">
      <c r="A33" s="51">
        <v>504</v>
      </c>
      <c r="B33" s="120" t="s">
        <v>125</v>
      </c>
      <c r="C33" s="7"/>
      <c r="D33" s="83" t="s">
        <v>128</v>
      </c>
      <c r="E33" s="126">
        <v>41437</v>
      </c>
      <c r="F33" s="132">
        <v>40731</v>
      </c>
      <c r="G33" s="130">
        <v>41048</v>
      </c>
      <c r="H33" s="85">
        <f t="shared" si="0"/>
        <v>10</v>
      </c>
      <c r="I33" s="45"/>
      <c r="J33" s="45"/>
      <c r="K33" s="81" t="s">
        <v>126</v>
      </c>
      <c r="L33" s="81" t="s">
        <v>127</v>
      </c>
    </row>
    <row r="34" spans="1:12" ht="12.75" customHeight="1">
      <c r="A34" s="51">
        <v>511</v>
      </c>
      <c r="B34" s="117" t="s">
        <v>129</v>
      </c>
      <c r="C34" s="7"/>
      <c r="D34" s="83" t="s">
        <v>128</v>
      </c>
      <c r="E34" s="124">
        <v>41540</v>
      </c>
      <c r="F34" s="130">
        <v>40700</v>
      </c>
      <c r="G34" s="130">
        <v>41048</v>
      </c>
      <c r="H34" s="85">
        <f t="shared" si="0"/>
        <v>11</v>
      </c>
      <c r="I34" s="45"/>
      <c r="J34" s="45"/>
      <c r="K34" s="81" t="s">
        <v>126</v>
      </c>
      <c r="L34" s="81" t="s">
        <v>130</v>
      </c>
    </row>
    <row r="35" spans="1:12" ht="12.75" customHeight="1">
      <c r="A35" s="51">
        <v>502</v>
      </c>
      <c r="B35" s="109" t="s">
        <v>42</v>
      </c>
      <c r="C35" s="84"/>
      <c r="D35" s="83" t="s">
        <v>39</v>
      </c>
      <c r="E35" s="111">
        <v>42366</v>
      </c>
      <c r="F35" s="90">
        <v>40739</v>
      </c>
      <c r="G35" s="88">
        <v>41045</v>
      </c>
      <c r="H35" s="85">
        <f t="shared" si="0"/>
        <v>10</v>
      </c>
      <c r="I35" s="83"/>
      <c r="J35" s="83"/>
      <c r="K35" s="81" t="s">
        <v>43</v>
      </c>
      <c r="L35" s="81" t="s">
        <v>44</v>
      </c>
    </row>
    <row r="36" spans="1:12" ht="12.75" customHeight="1">
      <c r="A36" s="51">
        <v>543</v>
      </c>
      <c r="B36" s="81" t="s">
        <v>38</v>
      </c>
      <c r="C36" s="7"/>
      <c r="D36" s="117" t="s">
        <v>39</v>
      </c>
      <c r="E36" s="111">
        <v>39016</v>
      </c>
      <c r="F36" s="93">
        <v>39975</v>
      </c>
      <c r="G36" s="93">
        <v>41045</v>
      </c>
      <c r="H36" s="85">
        <f t="shared" si="0"/>
        <v>35</v>
      </c>
      <c r="I36" s="83"/>
      <c r="J36" s="83"/>
      <c r="K36" s="72" t="s">
        <v>40</v>
      </c>
      <c r="L36" s="81" t="s">
        <v>41</v>
      </c>
    </row>
    <row r="37" spans="1:12" ht="12.75" customHeight="1">
      <c r="A37" s="13">
        <v>555</v>
      </c>
      <c r="B37" s="81" t="s">
        <v>45</v>
      </c>
      <c r="C37" s="7"/>
      <c r="D37" s="83" t="s">
        <v>39</v>
      </c>
      <c r="E37" s="124">
        <v>37412</v>
      </c>
      <c r="F37" s="130">
        <v>39628</v>
      </c>
      <c r="G37" s="130">
        <v>41045</v>
      </c>
      <c r="H37" s="85">
        <f t="shared" si="0"/>
        <v>47</v>
      </c>
      <c r="I37" s="14"/>
      <c r="J37" s="14"/>
      <c r="K37" s="81" t="s">
        <v>46</v>
      </c>
      <c r="L37" s="81" t="s">
        <v>47</v>
      </c>
    </row>
    <row r="38" spans="1:12" ht="12.75" customHeight="1">
      <c r="A38" s="13">
        <v>530</v>
      </c>
      <c r="B38" s="86" t="s">
        <v>185</v>
      </c>
      <c r="C38" s="84"/>
      <c r="D38" s="86" t="s">
        <v>186</v>
      </c>
      <c r="E38" s="125">
        <v>41799</v>
      </c>
      <c r="F38" s="103">
        <v>40740</v>
      </c>
      <c r="G38" s="103">
        <v>41044</v>
      </c>
      <c r="H38" s="85">
        <f t="shared" si="0"/>
        <v>10</v>
      </c>
      <c r="I38" s="17"/>
      <c r="J38" s="17"/>
      <c r="K38" s="104" t="s">
        <v>187</v>
      </c>
      <c r="L38" s="104" t="s">
        <v>188</v>
      </c>
    </row>
    <row r="39" spans="1:12" ht="12.75" customHeight="1">
      <c r="A39" s="51">
        <v>515</v>
      </c>
      <c r="B39" s="117" t="s">
        <v>78</v>
      </c>
      <c r="C39" s="7"/>
      <c r="D39" s="83" t="s">
        <v>8</v>
      </c>
      <c r="E39" s="87">
        <v>42480</v>
      </c>
      <c r="F39" s="105">
        <v>40777</v>
      </c>
      <c r="G39" s="105">
        <v>41043</v>
      </c>
      <c r="H39" s="85">
        <f t="shared" si="0"/>
        <v>9</v>
      </c>
      <c r="I39" s="83"/>
      <c r="J39" s="83"/>
      <c r="K39" s="72" t="s">
        <v>9</v>
      </c>
      <c r="L39" s="72" t="s">
        <v>79</v>
      </c>
    </row>
    <row r="40" spans="1:12" ht="12.75" customHeight="1">
      <c r="A40" s="51">
        <v>519</v>
      </c>
      <c r="B40" s="117" t="s">
        <v>74</v>
      </c>
      <c r="C40" s="7"/>
      <c r="D40" s="83" t="s">
        <v>8</v>
      </c>
      <c r="E40" s="87">
        <v>42479</v>
      </c>
      <c r="F40" s="105">
        <v>40751</v>
      </c>
      <c r="G40" s="105">
        <v>41043</v>
      </c>
      <c r="H40" s="85">
        <f t="shared" si="0"/>
        <v>10</v>
      </c>
      <c r="I40" s="83"/>
      <c r="J40" s="83"/>
      <c r="K40" s="72" t="s">
        <v>75</v>
      </c>
      <c r="L40" s="72" t="s">
        <v>24</v>
      </c>
    </row>
    <row r="41" spans="1:12" ht="12.75" customHeight="1">
      <c r="A41" s="13"/>
      <c r="B41" s="117" t="s">
        <v>76</v>
      </c>
      <c r="C41" s="7"/>
      <c r="D41" s="83" t="s">
        <v>8</v>
      </c>
      <c r="E41" s="87">
        <v>42188</v>
      </c>
      <c r="F41" s="88">
        <v>40750</v>
      </c>
      <c r="G41" s="88">
        <v>41043</v>
      </c>
      <c r="H41" s="85">
        <f t="shared" si="0"/>
        <v>10</v>
      </c>
      <c r="I41" s="83"/>
      <c r="J41" s="83"/>
      <c r="K41" s="72" t="s">
        <v>75</v>
      </c>
      <c r="L41" s="81" t="s">
        <v>77</v>
      </c>
    </row>
    <row r="42" spans="1:12" ht="12.75" customHeight="1">
      <c r="A42" s="51">
        <v>526</v>
      </c>
      <c r="B42" s="117" t="s">
        <v>23</v>
      </c>
      <c r="C42" s="7"/>
      <c r="D42" s="83" t="s">
        <v>8</v>
      </c>
      <c r="E42" s="87">
        <v>41037</v>
      </c>
      <c r="F42" s="130">
        <v>40396</v>
      </c>
      <c r="G42" s="130">
        <v>41043</v>
      </c>
      <c r="H42" s="85">
        <f t="shared" si="0"/>
        <v>21</v>
      </c>
      <c r="I42" s="45"/>
      <c r="J42" s="45"/>
      <c r="K42" s="81" t="s">
        <v>9</v>
      </c>
      <c r="L42" s="104" t="s">
        <v>24</v>
      </c>
    </row>
    <row r="43" spans="1:12" ht="12.75" customHeight="1">
      <c r="A43" s="13"/>
      <c r="B43" s="94" t="s">
        <v>131</v>
      </c>
      <c r="C43" s="7"/>
      <c r="D43" s="83" t="s">
        <v>134</v>
      </c>
      <c r="E43" s="124">
        <v>41840</v>
      </c>
      <c r="F43" s="130">
        <v>40704</v>
      </c>
      <c r="G43" s="130">
        <v>41032</v>
      </c>
      <c r="H43" s="85"/>
      <c r="I43" s="83"/>
      <c r="J43" s="83"/>
      <c r="K43" s="72" t="s">
        <v>75</v>
      </c>
      <c r="L43" s="89" t="s">
        <v>132</v>
      </c>
    </row>
    <row r="44" spans="1:12" ht="12.75" customHeight="1">
      <c r="A44" s="13"/>
      <c r="B44" s="117" t="s">
        <v>133</v>
      </c>
      <c r="C44" s="7"/>
      <c r="D44" s="83" t="s">
        <v>134</v>
      </c>
      <c r="E44" s="124">
        <v>40642</v>
      </c>
      <c r="F44" s="130">
        <v>40348</v>
      </c>
      <c r="G44" s="130">
        <v>41032</v>
      </c>
      <c r="H44" s="98">
        <f aca="true" t="shared" si="1" ref="H44:H57">(YEAR(G44)-YEAR(F44))*12+MONTH(G44)-MONTH(F44)</f>
        <v>23</v>
      </c>
      <c r="I44" s="83"/>
      <c r="J44" s="83"/>
      <c r="K44" s="89" t="s">
        <v>135</v>
      </c>
      <c r="L44" s="89" t="s">
        <v>136</v>
      </c>
    </row>
    <row r="45" spans="1:12" ht="12.75" customHeight="1">
      <c r="A45" s="2">
        <v>555</v>
      </c>
      <c r="B45" s="110" t="s">
        <v>137</v>
      </c>
      <c r="C45" s="3"/>
      <c r="D45" s="110" t="s">
        <v>134</v>
      </c>
      <c r="E45" s="126">
        <v>37607</v>
      </c>
      <c r="F45" s="132">
        <v>39622</v>
      </c>
      <c r="G45" s="132">
        <v>41032</v>
      </c>
      <c r="H45" s="85">
        <f t="shared" si="1"/>
        <v>47</v>
      </c>
      <c r="I45" s="83"/>
      <c r="J45" s="83"/>
      <c r="K45" s="89" t="s">
        <v>138</v>
      </c>
      <c r="L45" s="89" t="s">
        <v>139</v>
      </c>
    </row>
    <row r="46" spans="1:12" ht="12.75" customHeight="1">
      <c r="A46" s="44">
        <v>525</v>
      </c>
      <c r="B46" s="117" t="s">
        <v>60</v>
      </c>
      <c r="C46" s="7"/>
      <c r="D46" s="94" t="s">
        <v>57</v>
      </c>
      <c r="E46" s="87">
        <v>40674</v>
      </c>
      <c r="F46" s="130">
        <v>40349</v>
      </c>
      <c r="G46" s="130">
        <v>41042</v>
      </c>
      <c r="H46" s="85">
        <f t="shared" si="1"/>
        <v>23</v>
      </c>
      <c r="I46" s="45"/>
      <c r="J46" s="45"/>
      <c r="K46" s="72" t="s">
        <v>58</v>
      </c>
      <c r="L46" s="81" t="s">
        <v>61</v>
      </c>
    </row>
    <row r="47" spans="1:12" ht="12.75" customHeight="1">
      <c r="A47" s="51">
        <v>532</v>
      </c>
      <c r="B47" s="117" t="s">
        <v>56</v>
      </c>
      <c r="C47" s="95"/>
      <c r="D47" s="94" t="s">
        <v>57</v>
      </c>
      <c r="E47" s="97">
        <v>40343</v>
      </c>
      <c r="F47" s="130">
        <v>40397</v>
      </c>
      <c r="G47" s="130">
        <v>41042</v>
      </c>
      <c r="H47" s="85">
        <f t="shared" si="1"/>
        <v>21</v>
      </c>
      <c r="I47" s="83"/>
      <c r="J47" s="83"/>
      <c r="K47" s="72" t="s">
        <v>58</v>
      </c>
      <c r="L47" s="81" t="s">
        <v>59</v>
      </c>
    </row>
    <row r="48" spans="1:12" ht="12.75" customHeight="1">
      <c r="A48" s="9"/>
      <c r="B48" s="81" t="s">
        <v>62</v>
      </c>
      <c r="C48" s="7"/>
      <c r="D48" s="94" t="s">
        <v>57</v>
      </c>
      <c r="E48" s="96">
        <v>38249</v>
      </c>
      <c r="F48" s="82">
        <v>40001</v>
      </c>
      <c r="G48" s="82">
        <v>41042</v>
      </c>
      <c r="H48" s="85">
        <f t="shared" si="1"/>
        <v>34</v>
      </c>
      <c r="I48" s="14"/>
      <c r="J48" s="14"/>
      <c r="K48" s="81" t="s">
        <v>63</v>
      </c>
      <c r="L48" s="81" t="s">
        <v>64</v>
      </c>
    </row>
    <row r="49" spans="1:12" ht="12.75" customHeight="1">
      <c r="A49" s="51">
        <v>503</v>
      </c>
      <c r="B49" s="81" t="s">
        <v>100</v>
      </c>
      <c r="C49" s="7"/>
      <c r="D49" s="83" t="s">
        <v>97</v>
      </c>
      <c r="E49" s="124">
        <v>42538</v>
      </c>
      <c r="F49" s="82">
        <v>40728</v>
      </c>
      <c r="G49" s="82">
        <v>41096</v>
      </c>
      <c r="H49" s="85">
        <f t="shared" si="1"/>
        <v>12</v>
      </c>
      <c r="I49" s="45"/>
      <c r="J49" s="45"/>
      <c r="K49" s="81" t="s">
        <v>101</v>
      </c>
      <c r="L49" s="81" t="s">
        <v>102</v>
      </c>
    </row>
    <row r="50" spans="1:12" ht="12.75" customHeight="1">
      <c r="A50" s="9"/>
      <c r="B50" s="81" t="s">
        <v>103</v>
      </c>
      <c r="C50" s="84"/>
      <c r="D50" s="83" t="s">
        <v>97</v>
      </c>
      <c r="E50" s="87">
        <v>39558</v>
      </c>
      <c r="F50" s="82">
        <v>39974</v>
      </c>
      <c r="G50" s="82">
        <v>41096</v>
      </c>
      <c r="H50" s="85">
        <f t="shared" si="1"/>
        <v>37</v>
      </c>
      <c r="I50" s="14"/>
      <c r="J50" s="14"/>
      <c r="K50" s="89" t="s">
        <v>104</v>
      </c>
      <c r="L50" s="81" t="s">
        <v>105</v>
      </c>
    </row>
    <row r="51" spans="1:12" ht="12.75" customHeight="1">
      <c r="A51" s="13">
        <v>551</v>
      </c>
      <c r="B51" s="117" t="s">
        <v>94</v>
      </c>
      <c r="C51" s="7"/>
      <c r="D51" s="83" t="s">
        <v>97</v>
      </c>
      <c r="E51" s="124">
        <v>40958</v>
      </c>
      <c r="F51" s="82">
        <v>40337</v>
      </c>
      <c r="G51" s="82">
        <v>41096</v>
      </c>
      <c r="H51" s="85">
        <f t="shared" si="1"/>
        <v>25</v>
      </c>
      <c r="I51" s="83"/>
      <c r="J51" s="83"/>
      <c r="K51" s="81" t="s">
        <v>95</v>
      </c>
      <c r="L51" s="81" t="s">
        <v>96</v>
      </c>
    </row>
    <row r="52" spans="1:12" ht="12.75" customHeight="1">
      <c r="A52" s="76">
        <v>552</v>
      </c>
      <c r="B52" s="117" t="s">
        <v>98</v>
      </c>
      <c r="C52" s="77"/>
      <c r="D52" s="83" t="s">
        <v>97</v>
      </c>
      <c r="E52" s="113">
        <v>40963</v>
      </c>
      <c r="F52" s="82">
        <v>40357</v>
      </c>
      <c r="G52" s="82">
        <v>41096</v>
      </c>
      <c r="H52" s="98">
        <f t="shared" si="1"/>
        <v>25</v>
      </c>
      <c r="I52" s="99"/>
      <c r="J52" s="99"/>
      <c r="K52" s="81" t="s">
        <v>95</v>
      </c>
      <c r="L52" s="81" t="s">
        <v>99</v>
      </c>
    </row>
    <row r="53" spans="1:12" ht="12.75" customHeight="1">
      <c r="A53" s="13"/>
      <c r="B53" s="81" t="s">
        <v>95</v>
      </c>
      <c r="C53" s="7"/>
      <c r="D53" s="83" t="s">
        <v>97</v>
      </c>
      <c r="E53" s="113">
        <v>32861</v>
      </c>
      <c r="F53" s="82">
        <v>38913</v>
      </c>
      <c r="G53" s="82">
        <v>41096</v>
      </c>
      <c r="H53" s="85">
        <f t="shared" si="1"/>
        <v>72</v>
      </c>
      <c r="I53" s="83"/>
      <c r="J53" s="83"/>
      <c r="K53" s="81" t="s">
        <v>107</v>
      </c>
      <c r="L53" s="81" t="s">
        <v>108</v>
      </c>
    </row>
    <row r="54" spans="1:12" ht="12.75" customHeight="1">
      <c r="A54" s="51">
        <v>512</v>
      </c>
      <c r="B54" s="91" t="s">
        <v>182</v>
      </c>
      <c r="C54" s="84"/>
      <c r="D54" s="83" t="s">
        <v>173</v>
      </c>
      <c r="E54" s="96">
        <v>42377</v>
      </c>
      <c r="F54" s="102">
        <v>40686</v>
      </c>
      <c r="G54" s="93">
        <v>41035</v>
      </c>
      <c r="H54" s="85">
        <f t="shared" si="1"/>
        <v>12</v>
      </c>
      <c r="I54" s="45"/>
      <c r="J54" s="45"/>
      <c r="K54" s="104" t="s">
        <v>183</v>
      </c>
      <c r="L54" s="104" t="s">
        <v>184</v>
      </c>
    </row>
    <row r="55" spans="1:12" ht="12.75" customHeight="1">
      <c r="A55" s="13"/>
      <c r="B55" s="120" t="s">
        <v>179</v>
      </c>
      <c r="C55" s="7"/>
      <c r="D55" s="110" t="s">
        <v>173</v>
      </c>
      <c r="E55" s="126">
        <v>42373</v>
      </c>
      <c r="F55" s="132">
        <v>40687</v>
      </c>
      <c r="G55" s="132">
        <v>41035</v>
      </c>
      <c r="H55" s="85">
        <f t="shared" si="1"/>
        <v>12</v>
      </c>
      <c r="I55" s="83"/>
      <c r="J55" s="83"/>
      <c r="K55" s="81" t="s">
        <v>180</v>
      </c>
      <c r="L55" s="81" t="s">
        <v>181</v>
      </c>
    </row>
    <row r="56" spans="1:12" ht="12.75" customHeight="1">
      <c r="A56" s="13"/>
      <c r="B56" s="83" t="s">
        <v>172</v>
      </c>
      <c r="C56" s="7"/>
      <c r="D56" s="83" t="s">
        <v>173</v>
      </c>
      <c r="E56" s="87">
        <v>38671</v>
      </c>
      <c r="F56" s="88">
        <v>39947</v>
      </c>
      <c r="G56" s="88">
        <v>41035</v>
      </c>
      <c r="H56" s="85">
        <f t="shared" si="1"/>
        <v>36</v>
      </c>
      <c r="I56" s="83"/>
      <c r="J56" s="83"/>
      <c r="K56" s="89" t="s">
        <v>9</v>
      </c>
      <c r="L56" s="89" t="s">
        <v>174</v>
      </c>
    </row>
    <row r="57" spans="1:12" ht="12.75" customHeight="1">
      <c r="A57" s="13"/>
      <c r="B57" s="110" t="s">
        <v>175</v>
      </c>
      <c r="C57" s="7"/>
      <c r="D57" s="83" t="s">
        <v>176</v>
      </c>
      <c r="E57" s="87">
        <v>38667</v>
      </c>
      <c r="F57" s="106">
        <v>39986</v>
      </c>
      <c r="G57" s="106">
        <v>41035</v>
      </c>
      <c r="H57" s="85">
        <f t="shared" si="1"/>
        <v>35</v>
      </c>
      <c r="I57" s="83"/>
      <c r="J57" s="83"/>
      <c r="K57" s="89" t="s">
        <v>177</v>
      </c>
      <c r="L57" s="89" t="s">
        <v>178</v>
      </c>
    </row>
    <row r="58" spans="1:12" ht="12.75" customHeight="1">
      <c r="A58" s="9">
        <v>301</v>
      </c>
      <c r="B58" s="116" t="s">
        <v>210</v>
      </c>
      <c r="C58" s="7"/>
      <c r="D58" s="10"/>
      <c r="E58" s="123"/>
      <c r="F58" s="129"/>
      <c r="G58" s="129"/>
      <c r="H58" s="11" t="s">
        <v>7</v>
      </c>
      <c r="I58" s="12"/>
      <c r="J58" s="12"/>
      <c r="K58" s="21"/>
      <c r="L58" s="21"/>
    </row>
    <row r="59" spans="1:12" ht="12.75" customHeight="1">
      <c r="A59" s="51">
        <v>506</v>
      </c>
      <c r="B59" s="74"/>
      <c r="C59" s="7"/>
      <c r="D59" s="45"/>
      <c r="E59" s="112"/>
      <c r="F59" s="131"/>
      <c r="G59" s="63"/>
      <c r="H59" s="85">
        <f>(YEAR(G59)-YEAR(F59))*12+MONTH(G59)-MONTH(F59)</f>
        <v>0</v>
      </c>
      <c r="I59" s="45"/>
      <c r="J59" s="45"/>
      <c r="K59" s="107"/>
      <c r="L59" s="81"/>
    </row>
    <row r="60" spans="1:12" ht="12.75" customHeight="1">
      <c r="A60" s="51">
        <v>507</v>
      </c>
      <c r="B60" s="45"/>
      <c r="C60" s="7"/>
      <c r="D60" s="45"/>
      <c r="E60" s="52"/>
      <c r="F60" s="66"/>
      <c r="G60" s="63"/>
      <c r="H60" s="85">
        <f>(YEAR(G60)-YEAR(F60))*12+MONTH(G60)-MONTH(F60)</f>
        <v>0</v>
      </c>
      <c r="I60" s="45"/>
      <c r="J60" s="45"/>
      <c r="K60" s="104"/>
      <c r="L60" s="104"/>
    </row>
    <row r="61" spans="1:12" ht="12.75" customHeight="1">
      <c r="A61" s="13">
        <v>508</v>
      </c>
      <c r="B61" s="119"/>
      <c r="C61" s="7"/>
      <c r="D61" s="17"/>
      <c r="E61" s="128"/>
      <c r="F61" s="108"/>
      <c r="G61" s="108"/>
      <c r="H61" s="85">
        <f>(YEAR(G61)-YEAR(F61))*12+MONTH(G61)-MONTH(F61)</f>
        <v>0</v>
      </c>
      <c r="I61" s="14"/>
      <c r="J61" s="14"/>
      <c r="K61" s="104"/>
      <c r="L61" s="104"/>
    </row>
    <row r="62" spans="1:12" ht="12.75" customHeight="1">
      <c r="A62" s="51">
        <v>509</v>
      </c>
      <c r="B62" s="62"/>
      <c r="C62" s="7"/>
      <c r="D62" s="45"/>
      <c r="E62" s="70"/>
      <c r="F62" s="66"/>
      <c r="G62" s="66"/>
      <c r="H62" s="85">
        <f>(YEAR(G62)-YEAR(F62))*12+MONTH(G62)-MONTH(F62)</f>
        <v>0</v>
      </c>
      <c r="I62" s="45"/>
      <c r="J62" s="45"/>
      <c r="K62" s="104"/>
      <c r="L62" s="104"/>
    </row>
    <row r="63" spans="1:12" ht="12.75" customHeight="1">
      <c r="A63" s="51">
        <v>510</v>
      </c>
      <c r="B63" s="62"/>
      <c r="C63" s="7"/>
      <c r="D63" s="45"/>
      <c r="E63" s="70"/>
      <c r="F63" s="66"/>
      <c r="G63" s="66"/>
      <c r="H63" s="85">
        <f>(YEAR(G63)-YEAR(F63))*12+MONTH(G63)-MONTH(F63)</f>
        <v>0</v>
      </c>
      <c r="I63" s="45"/>
      <c r="J63" s="45"/>
      <c r="K63" s="104"/>
      <c r="L63" s="104"/>
    </row>
    <row r="64" spans="1:12" ht="12.75" customHeight="1">
      <c r="A64" s="9"/>
      <c r="B64" s="118"/>
      <c r="C64" s="7"/>
      <c r="D64" s="45"/>
      <c r="E64" s="15"/>
      <c r="F64" s="50"/>
      <c r="G64" s="50"/>
      <c r="H64" s="85"/>
      <c r="I64" s="14"/>
      <c r="J64" s="14"/>
      <c r="K64" s="104"/>
      <c r="L64" s="104"/>
    </row>
    <row r="65" spans="1:12" ht="12.75" customHeight="1">
      <c r="A65" s="9">
        <v>302</v>
      </c>
      <c r="B65" s="10" t="s">
        <v>205</v>
      </c>
      <c r="C65" s="7"/>
      <c r="D65" s="18"/>
      <c r="E65" s="19"/>
      <c r="F65" s="65"/>
      <c r="G65" s="65"/>
      <c r="H65" s="85">
        <f>(YEAR(G65)-YEAR(F65))*12+MONTH(G65)-MONTH(F65)</f>
        <v>0</v>
      </c>
      <c r="I65" s="18"/>
      <c r="J65" s="18"/>
      <c r="K65" s="104"/>
      <c r="L65" s="104"/>
    </row>
    <row r="66" spans="1:12" ht="12.75" customHeight="1">
      <c r="A66" s="9"/>
      <c r="B66" s="119"/>
      <c r="C66" s="7"/>
      <c r="D66" s="45"/>
      <c r="E66" s="128"/>
      <c r="F66" s="108"/>
      <c r="G66" s="108"/>
      <c r="H66" s="85"/>
      <c r="I66" s="14"/>
      <c r="J66" s="14"/>
      <c r="K66" s="104"/>
      <c r="L66" s="104"/>
    </row>
    <row r="67" spans="1:12" ht="12.75" customHeight="1">
      <c r="A67" s="9">
        <v>303</v>
      </c>
      <c r="B67" s="10" t="s">
        <v>206</v>
      </c>
      <c r="C67" s="7"/>
      <c r="D67" s="18"/>
      <c r="E67" s="19"/>
      <c r="F67" s="65"/>
      <c r="G67" s="65"/>
      <c r="H67" s="85">
        <f>(YEAR(G67)-YEAR(F67))*12+MONTH(G67)-MONTH(F67)</f>
        <v>0</v>
      </c>
      <c r="I67" s="12"/>
      <c r="J67" s="12"/>
      <c r="K67" s="21"/>
      <c r="L67" s="21"/>
    </row>
    <row r="68" spans="1:12" ht="12.75" customHeight="1">
      <c r="A68" s="13"/>
      <c r="B68" s="117"/>
      <c r="C68" s="7"/>
      <c r="D68" s="83"/>
      <c r="E68" s="87"/>
      <c r="F68" s="88"/>
      <c r="G68" s="88"/>
      <c r="H68" s="85"/>
      <c r="I68" s="83"/>
      <c r="J68" s="83"/>
      <c r="K68" s="89"/>
      <c r="L68" s="89"/>
    </row>
    <row r="69" spans="1:12" ht="12.75" customHeight="1">
      <c r="A69" s="9">
        <v>304</v>
      </c>
      <c r="B69" s="10" t="s">
        <v>204</v>
      </c>
      <c r="C69" s="7"/>
      <c r="D69" s="86"/>
      <c r="E69" s="97"/>
      <c r="F69" s="101"/>
      <c r="G69" s="101"/>
      <c r="H69" s="85">
        <f>(YEAR(G69)-YEAR(F69))*12+MONTH(G69)-MONTH(F69)</f>
        <v>0</v>
      </c>
      <c r="I69" s="100"/>
      <c r="J69" s="100"/>
      <c r="K69" s="89"/>
      <c r="L69" s="89"/>
    </row>
    <row r="70" spans="1:12" ht="12.75" customHeight="1">
      <c r="A70" s="13"/>
      <c r="B70" s="54"/>
      <c r="C70" s="7"/>
      <c r="D70" s="83"/>
      <c r="E70" s="87"/>
      <c r="F70" s="88"/>
      <c r="G70" s="88"/>
      <c r="H70" s="85"/>
      <c r="I70" s="83"/>
      <c r="J70" s="83"/>
      <c r="K70" s="89"/>
      <c r="L70" s="89"/>
    </row>
    <row r="71" spans="1:12" ht="12.75" customHeight="1">
      <c r="A71" s="9">
        <v>305</v>
      </c>
      <c r="B71" s="10" t="s">
        <v>160</v>
      </c>
      <c r="C71" s="7"/>
      <c r="D71" s="45"/>
      <c r="E71" s="15"/>
      <c r="F71" s="50"/>
      <c r="G71" s="50"/>
      <c r="H71" s="16">
        <f>(YEAR(G71)-YEAR(F71))*12+MONTH(G71)-MONTH(F71)</f>
        <v>0</v>
      </c>
      <c r="I71" s="14"/>
      <c r="J71" s="14"/>
      <c r="K71" s="21"/>
      <c r="L71" s="21"/>
    </row>
    <row r="72" spans="1:12" ht="12.75" customHeight="1">
      <c r="A72" s="13"/>
      <c r="B72" s="94"/>
      <c r="C72" s="7"/>
      <c r="D72" s="83"/>
      <c r="E72" s="96"/>
      <c r="F72" s="88"/>
      <c r="G72" s="88"/>
      <c r="H72" s="85"/>
      <c r="I72" s="83"/>
      <c r="J72" s="83"/>
      <c r="K72" s="89"/>
      <c r="L72" s="89"/>
    </row>
    <row r="73" spans="1:12" ht="12.75" customHeight="1">
      <c r="A73" s="9">
        <v>306</v>
      </c>
      <c r="B73" s="58" t="s">
        <v>161</v>
      </c>
      <c r="C73" s="7"/>
      <c r="D73" s="83"/>
      <c r="E73" s="96"/>
      <c r="F73" s="88"/>
      <c r="G73" s="88"/>
      <c r="H73" s="85"/>
      <c r="I73" s="83"/>
      <c r="J73" s="83"/>
      <c r="K73" s="89"/>
      <c r="L73" s="89"/>
    </row>
    <row r="74" spans="1:12" ht="12.75" customHeight="1">
      <c r="A74" s="51">
        <v>520</v>
      </c>
      <c r="B74" s="119"/>
      <c r="C74" s="7"/>
      <c r="D74" s="83"/>
      <c r="E74" s="87"/>
      <c r="F74" s="106"/>
      <c r="G74" s="106"/>
      <c r="H74" s="85">
        <f>(YEAR(G74)-YEAR(F74))*12+MONTH(G74)-MONTH(F74)</f>
        <v>0</v>
      </c>
      <c r="I74" s="83"/>
      <c r="J74" s="83"/>
      <c r="K74" s="89"/>
      <c r="L74" s="89"/>
    </row>
    <row r="75" spans="1:12" ht="12.75" customHeight="1">
      <c r="A75" s="13">
        <v>521</v>
      </c>
      <c r="B75" s="14"/>
      <c r="C75" s="7"/>
      <c r="D75" s="83"/>
      <c r="E75" s="87"/>
      <c r="F75" s="88"/>
      <c r="G75" s="88"/>
      <c r="H75" s="85">
        <f>(YEAR(G75)-YEAR(F75))*12+MONTH(G75)-MONTH(F75)</f>
        <v>0</v>
      </c>
      <c r="I75" s="83"/>
      <c r="J75" s="83"/>
      <c r="K75" s="89"/>
      <c r="L75" s="89"/>
    </row>
    <row r="76" spans="1:12" ht="12.75" customHeight="1">
      <c r="A76" s="9"/>
      <c r="B76" s="10"/>
      <c r="C76" s="7"/>
      <c r="D76" s="83"/>
      <c r="E76" s="97"/>
      <c r="F76" s="88"/>
      <c r="G76" s="88"/>
      <c r="H76" s="85">
        <f>(YEAR(G76)-YEAR(F76))*12+MONTH(G76)-MONTH(F76)</f>
        <v>0</v>
      </c>
      <c r="I76" s="83"/>
      <c r="J76" s="83"/>
      <c r="K76" s="89"/>
      <c r="L76" s="89"/>
    </row>
    <row r="77" spans="1:12" ht="12.75" customHeight="1">
      <c r="A77" s="9">
        <v>307</v>
      </c>
      <c r="B77" s="121" t="s">
        <v>162</v>
      </c>
      <c r="C77" s="7"/>
      <c r="D77" s="83"/>
      <c r="E77" s="96"/>
      <c r="F77" s="106"/>
      <c r="G77" s="88"/>
      <c r="H77" s="85"/>
      <c r="I77" s="83"/>
      <c r="J77" s="83"/>
      <c r="K77" s="89"/>
      <c r="L77" s="89"/>
    </row>
    <row r="78" spans="1:12" ht="12.75" customHeight="1">
      <c r="A78" s="51">
        <v>523</v>
      </c>
      <c r="B78" s="122"/>
      <c r="C78" s="51"/>
      <c r="D78" s="86"/>
      <c r="E78" s="114"/>
      <c r="F78" s="93"/>
      <c r="G78" s="101"/>
      <c r="H78" s="85">
        <f>(YEAR(G78)-YEAR(F78))*12+MONTH(G78)-MONTH(F78)</f>
        <v>0</v>
      </c>
      <c r="I78" s="83" t="s">
        <v>10</v>
      </c>
      <c r="J78" s="83" t="s">
        <v>11</v>
      </c>
      <c r="K78" s="91"/>
      <c r="L78" s="91"/>
    </row>
    <row r="79" spans="1:12" ht="12.75" customHeight="1">
      <c r="A79" s="9"/>
      <c r="B79" s="116"/>
      <c r="C79" s="7"/>
      <c r="D79" s="83"/>
      <c r="E79" s="97"/>
      <c r="F79" s="88"/>
      <c r="G79" s="88"/>
      <c r="H79" s="85"/>
      <c r="I79" s="83"/>
      <c r="J79" s="83"/>
      <c r="K79" s="89"/>
      <c r="L79" s="89"/>
    </row>
    <row r="80" spans="1:12" ht="12.75" customHeight="1">
      <c r="A80" s="9">
        <v>308</v>
      </c>
      <c r="B80" s="10" t="s">
        <v>163</v>
      </c>
      <c r="C80" s="7"/>
      <c r="D80" s="18"/>
      <c r="E80" s="19"/>
      <c r="F80" s="65"/>
      <c r="G80" s="65"/>
      <c r="H80" s="85">
        <f>(YEAR(G80)-YEAR(F80))*12+MONTH(G80)-MONTH(F80)</f>
        <v>0</v>
      </c>
      <c r="I80" s="18"/>
      <c r="J80" s="18"/>
      <c r="K80" s="21"/>
      <c r="L80" s="21"/>
    </row>
    <row r="81" spans="1:12" ht="12.75" customHeight="1">
      <c r="A81" s="51"/>
      <c r="B81" s="62"/>
      <c r="C81" s="7"/>
      <c r="D81" s="89"/>
      <c r="E81" s="96"/>
      <c r="F81" s="106"/>
      <c r="G81" s="106"/>
      <c r="H81" s="85"/>
      <c r="I81" s="83"/>
      <c r="J81" s="83"/>
      <c r="K81" s="89"/>
      <c r="L81" s="89"/>
    </row>
    <row r="82" spans="1:12" ht="12.75" customHeight="1">
      <c r="A82" s="9">
        <v>309</v>
      </c>
      <c r="B82" s="116" t="s">
        <v>164</v>
      </c>
      <c r="C82" s="7"/>
      <c r="D82" s="86"/>
      <c r="E82" s="97"/>
      <c r="F82" s="101"/>
      <c r="G82" s="101"/>
      <c r="H82" s="85">
        <f>(YEAR(G82)-YEAR(F82))*12+MONTH(G82)-MONTH(F82)</f>
        <v>0</v>
      </c>
      <c r="I82" s="100"/>
      <c r="J82" s="100"/>
      <c r="K82" s="89"/>
      <c r="L82" s="89"/>
    </row>
    <row r="83" spans="1:12" ht="12.75" customHeight="1">
      <c r="A83" s="13"/>
      <c r="B83" s="118"/>
      <c r="C83" s="7"/>
      <c r="D83" s="45"/>
      <c r="E83" s="96"/>
      <c r="F83" s="108"/>
      <c r="G83" s="108"/>
      <c r="H83" s="85"/>
      <c r="I83" s="14"/>
      <c r="J83" s="14"/>
      <c r="K83" s="48"/>
      <c r="L83" s="48"/>
    </row>
    <row r="84" spans="1:12" ht="12.75" customHeight="1">
      <c r="A84" s="9">
        <v>310</v>
      </c>
      <c r="B84" s="116" t="s">
        <v>165</v>
      </c>
      <c r="C84" s="7"/>
      <c r="D84" s="18"/>
      <c r="E84" s="97"/>
      <c r="F84" s="8"/>
      <c r="G84" s="68"/>
      <c r="H84" s="85">
        <f>(YEAR(G84)-YEAR(F84))*12+MONTH(G84)-MONTH(F84)</f>
        <v>0</v>
      </c>
      <c r="I84" s="12"/>
      <c r="J84" s="12"/>
      <c r="K84" s="21"/>
      <c r="L84" s="21"/>
    </row>
    <row r="85" spans="1:12" ht="12.75" customHeight="1">
      <c r="A85" s="13"/>
      <c r="B85" s="109"/>
      <c r="C85" s="7"/>
      <c r="D85" s="83"/>
      <c r="E85" s="87"/>
      <c r="F85" s="106"/>
      <c r="G85" s="106"/>
      <c r="H85" s="85"/>
      <c r="I85" s="83"/>
      <c r="J85" s="83"/>
      <c r="K85" s="89"/>
      <c r="L85" s="89"/>
    </row>
    <row r="86" spans="1:12" ht="12.75" customHeight="1">
      <c r="A86" s="9">
        <v>311</v>
      </c>
      <c r="B86" s="116" t="s">
        <v>166</v>
      </c>
      <c r="C86" s="7"/>
      <c r="D86" s="86"/>
      <c r="E86" s="97"/>
      <c r="F86" s="103"/>
      <c r="G86" s="103"/>
      <c r="H86" s="85">
        <f aca="true" t="shared" si="2" ref="H86:H91">(YEAR(G86)-YEAR(F86))*12+MONTH(G86)-MONTH(F86)</f>
        <v>0</v>
      </c>
      <c r="I86" s="100"/>
      <c r="J86" s="100"/>
      <c r="K86" s="89"/>
      <c r="L86" s="8"/>
    </row>
    <row r="87" spans="1:12" ht="12.75" customHeight="1">
      <c r="A87" s="13">
        <v>535</v>
      </c>
      <c r="B87" s="14"/>
      <c r="C87" s="7"/>
      <c r="D87" s="83"/>
      <c r="E87" s="87"/>
      <c r="F87" s="88"/>
      <c r="G87" s="88"/>
      <c r="H87" s="85">
        <f t="shared" si="2"/>
        <v>0</v>
      </c>
      <c r="I87" s="83"/>
      <c r="J87" s="83"/>
      <c r="K87" s="104"/>
      <c r="L87" s="104"/>
    </row>
    <row r="88" spans="1:12" ht="12.75" customHeight="1">
      <c r="A88" s="13">
        <v>536</v>
      </c>
      <c r="B88" s="14"/>
      <c r="C88" s="7"/>
      <c r="D88" s="83"/>
      <c r="E88" s="87"/>
      <c r="F88" s="88"/>
      <c r="G88" s="88"/>
      <c r="H88" s="85">
        <f t="shared" si="2"/>
        <v>0</v>
      </c>
      <c r="I88" s="83"/>
      <c r="J88" s="83"/>
      <c r="K88" s="104"/>
      <c r="L88" s="104"/>
    </row>
    <row r="89" spans="1:12" ht="12.75" customHeight="1">
      <c r="A89" s="13">
        <v>537</v>
      </c>
      <c r="B89" s="14"/>
      <c r="C89" s="7"/>
      <c r="D89" s="83"/>
      <c r="E89" s="96"/>
      <c r="F89" s="106"/>
      <c r="G89" s="106"/>
      <c r="H89" s="85">
        <f t="shared" si="2"/>
        <v>0</v>
      </c>
      <c r="I89" s="83"/>
      <c r="J89" s="83"/>
      <c r="K89" s="104"/>
      <c r="L89" s="104"/>
    </row>
    <row r="90" spans="1:12" ht="12.75" customHeight="1">
      <c r="A90" s="13">
        <v>538</v>
      </c>
      <c r="B90" s="14"/>
      <c r="C90" s="7"/>
      <c r="D90" s="83"/>
      <c r="E90" s="87"/>
      <c r="F90" s="88"/>
      <c r="G90" s="88"/>
      <c r="H90" s="85">
        <f t="shared" si="2"/>
        <v>0</v>
      </c>
      <c r="I90" s="83"/>
      <c r="J90" s="83"/>
      <c r="K90" s="104"/>
      <c r="L90" s="104"/>
    </row>
    <row r="91" spans="1:12" ht="12.75" customHeight="1">
      <c r="A91" s="51">
        <v>557</v>
      </c>
      <c r="B91" s="74"/>
      <c r="C91" s="7"/>
      <c r="D91" s="83"/>
      <c r="E91" s="111"/>
      <c r="F91" s="90"/>
      <c r="G91" s="88"/>
      <c r="H91" s="85">
        <f t="shared" si="2"/>
        <v>0</v>
      </c>
      <c r="I91" s="83"/>
      <c r="J91" s="83"/>
      <c r="K91" s="107"/>
      <c r="L91" s="81"/>
    </row>
    <row r="92" spans="1:12" ht="12.75" customHeight="1">
      <c r="A92" s="13"/>
      <c r="B92" s="119"/>
      <c r="C92" s="7"/>
      <c r="D92" s="110"/>
      <c r="E92" s="87"/>
      <c r="F92" s="88"/>
      <c r="G92" s="88"/>
      <c r="H92" s="85"/>
      <c r="I92" s="83"/>
      <c r="J92" s="83"/>
      <c r="K92" s="89"/>
      <c r="L92" s="89"/>
    </row>
    <row r="93" spans="1:12" ht="12.75" customHeight="1">
      <c r="A93" s="9">
        <v>312</v>
      </c>
      <c r="B93" s="10" t="s">
        <v>167</v>
      </c>
      <c r="C93" s="7"/>
      <c r="D93" s="83"/>
      <c r="E93" s="127"/>
      <c r="F93" s="88"/>
      <c r="G93" s="88"/>
      <c r="H93" s="85">
        <f>(YEAR(G93)-YEAR(F93))*12+MONTH(G93)-MONTH(F93)</f>
        <v>0</v>
      </c>
      <c r="I93" s="83"/>
      <c r="J93" s="83"/>
      <c r="K93" s="89"/>
      <c r="L93" s="89"/>
    </row>
    <row r="94" spans="1:12" ht="12.75" customHeight="1">
      <c r="A94" s="13">
        <v>539</v>
      </c>
      <c r="B94" s="14"/>
      <c r="C94" s="7"/>
      <c r="D94" s="83"/>
      <c r="E94" s="87"/>
      <c r="F94" s="88"/>
      <c r="G94" s="88"/>
      <c r="H94" s="85">
        <f>(YEAR(G94)-YEAR(F94))*12+MONTH(G94)-MONTH(F94)</f>
        <v>0</v>
      </c>
      <c r="I94" s="83"/>
      <c r="J94" s="83"/>
      <c r="K94" s="89"/>
      <c r="L94" s="89"/>
    </row>
    <row r="95" spans="1:12" ht="12.75" customHeight="1">
      <c r="A95" s="13">
        <v>540</v>
      </c>
      <c r="B95" s="119"/>
      <c r="C95" s="7"/>
      <c r="D95" s="83"/>
      <c r="E95" s="96"/>
      <c r="F95" s="106"/>
      <c r="G95" s="106"/>
      <c r="H95" s="85">
        <f>(YEAR(G95)-YEAR(F95))*12+MONTH(G95)-MONTH(F95)</f>
        <v>0</v>
      </c>
      <c r="I95" s="83"/>
      <c r="J95" s="83"/>
      <c r="K95" s="89"/>
      <c r="L95" s="89"/>
    </row>
    <row r="96" spans="1:12" ht="12.75" customHeight="1">
      <c r="A96" s="51">
        <v>541</v>
      </c>
      <c r="B96" s="73"/>
      <c r="C96" s="7"/>
      <c r="D96" s="83"/>
      <c r="E96" s="111"/>
      <c r="F96" s="93"/>
      <c r="G96" s="106"/>
      <c r="H96" s="85">
        <f>(YEAR(G96)-YEAR(F96))*12+MONTH(G96)-MONTH(F96)</f>
        <v>0</v>
      </c>
      <c r="I96" s="83"/>
      <c r="J96" s="83"/>
      <c r="K96" s="91"/>
      <c r="L96" s="72"/>
    </row>
    <row r="97" spans="1:12" ht="12.75" customHeight="1">
      <c r="A97" s="51">
        <v>542</v>
      </c>
      <c r="B97" s="73"/>
      <c r="C97" s="7"/>
      <c r="D97" s="83"/>
      <c r="E97" s="114"/>
      <c r="F97" s="93"/>
      <c r="G97" s="106"/>
      <c r="H97" s="85">
        <f>(YEAR(G97)-YEAR(F97))*12+MONTH(G97)-MONTH(F97)</f>
        <v>0</v>
      </c>
      <c r="I97" s="83"/>
      <c r="J97" s="83"/>
      <c r="K97" s="91"/>
      <c r="L97" s="72"/>
    </row>
    <row r="98" spans="1:12" ht="12.75" customHeight="1">
      <c r="A98" s="13"/>
      <c r="B98" s="72"/>
      <c r="C98" s="7"/>
      <c r="D98" s="83"/>
      <c r="E98" s="96"/>
      <c r="F98" s="106"/>
      <c r="G98" s="106"/>
      <c r="H98" s="85"/>
      <c r="I98" s="83"/>
      <c r="J98" s="83"/>
      <c r="K98" s="89"/>
      <c r="L98" s="89"/>
    </row>
    <row r="99" spans="1:12" ht="12.75" customHeight="1">
      <c r="A99" s="9">
        <v>315</v>
      </c>
      <c r="B99" s="116" t="s">
        <v>168</v>
      </c>
      <c r="C99" s="7"/>
      <c r="D99" s="18"/>
      <c r="E99" s="42"/>
      <c r="F99" s="68"/>
      <c r="G99" s="68"/>
      <c r="H99" s="85">
        <f>(YEAR(G99)-YEAR(F99))*12+MONTH(G99)-MONTH(F99)</f>
        <v>0</v>
      </c>
      <c r="I99" s="12"/>
      <c r="J99" s="12"/>
      <c r="K99" s="21"/>
      <c r="L99" s="21"/>
    </row>
    <row r="100" spans="1:12" ht="12.75" customHeight="1">
      <c r="A100" s="9"/>
      <c r="B100" s="110"/>
      <c r="C100" s="84"/>
      <c r="D100" s="83"/>
      <c r="E100" s="96"/>
      <c r="F100" s="108"/>
      <c r="G100" s="108"/>
      <c r="H100" s="85"/>
      <c r="I100" s="14"/>
      <c r="J100" s="14"/>
      <c r="K100" s="89"/>
      <c r="L100" s="89"/>
    </row>
    <row r="101" spans="1:12" ht="12.75" customHeight="1">
      <c r="A101" s="9">
        <v>316</v>
      </c>
      <c r="B101" s="116" t="s">
        <v>169</v>
      </c>
      <c r="C101" s="7"/>
      <c r="D101" s="18"/>
      <c r="E101" s="19"/>
      <c r="F101" s="65"/>
      <c r="G101" s="65"/>
      <c r="H101" s="85">
        <f aca="true" t="shared" si="3" ref="H101:H106">(YEAR(G101)-YEAR(F101))*12+MONTH(G101)-MONTH(F101)</f>
        <v>0</v>
      </c>
      <c r="I101" s="18"/>
      <c r="J101" s="18"/>
      <c r="K101" s="21"/>
      <c r="L101" s="21"/>
    </row>
    <row r="102" spans="1:12" ht="12.75" customHeight="1">
      <c r="A102" s="51">
        <v>547</v>
      </c>
      <c r="B102" s="46"/>
      <c r="C102" s="7"/>
      <c r="D102" s="46"/>
      <c r="E102" s="51"/>
      <c r="F102" s="69"/>
      <c r="G102" s="69"/>
      <c r="H102" s="53">
        <f t="shared" si="3"/>
        <v>0</v>
      </c>
      <c r="I102" s="46"/>
      <c r="J102" s="46"/>
      <c r="K102" s="48"/>
      <c r="L102" s="48"/>
    </row>
    <row r="103" spans="1:12" ht="12.75" customHeight="1">
      <c r="A103" s="51">
        <v>548</v>
      </c>
      <c r="B103" s="45"/>
      <c r="C103" s="7"/>
      <c r="D103" s="45"/>
      <c r="E103" s="52"/>
      <c r="F103" s="63"/>
      <c r="G103" s="64"/>
      <c r="H103" s="53">
        <f t="shared" si="3"/>
        <v>0</v>
      </c>
      <c r="I103" s="45"/>
      <c r="J103" s="45"/>
      <c r="K103" s="48"/>
      <c r="L103" s="48"/>
    </row>
    <row r="104" spans="1:12" ht="12.75" customHeight="1">
      <c r="A104" s="51">
        <v>544</v>
      </c>
      <c r="B104" s="75"/>
      <c r="C104" s="7"/>
      <c r="D104" s="46"/>
      <c r="E104" s="112"/>
      <c r="F104" s="71"/>
      <c r="G104" s="71"/>
      <c r="H104" s="53">
        <f t="shared" si="3"/>
        <v>0</v>
      </c>
      <c r="I104" s="45"/>
      <c r="J104" s="45"/>
      <c r="K104" s="55"/>
      <c r="L104" s="55"/>
    </row>
    <row r="105" spans="1:12" ht="12.75" customHeight="1">
      <c r="A105" s="13"/>
      <c r="B105" s="54"/>
      <c r="C105" s="7"/>
      <c r="D105" s="45"/>
      <c r="E105" s="15"/>
      <c r="F105" s="50"/>
      <c r="G105" s="50"/>
      <c r="H105" s="16">
        <f t="shared" si="3"/>
        <v>0</v>
      </c>
      <c r="I105" s="14"/>
      <c r="J105" s="14"/>
      <c r="K105" s="48"/>
      <c r="L105" s="48"/>
    </row>
    <row r="106" spans="1:12" ht="12.75" customHeight="1">
      <c r="A106" s="9">
        <v>317</v>
      </c>
      <c r="B106" s="10" t="s">
        <v>170</v>
      </c>
      <c r="C106" s="7"/>
      <c r="D106" s="18"/>
      <c r="E106" s="19"/>
      <c r="F106" s="65"/>
      <c r="G106" s="65"/>
      <c r="H106" s="16">
        <f t="shared" si="3"/>
        <v>0</v>
      </c>
      <c r="I106" s="12"/>
      <c r="J106" s="12"/>
      <c r="K106" s="21"/>
      <c r="L106" s="21"/>
    </row>
    <row r="107" spans="1:12" ht="12.75" customHeight="1">
      <c r="A107" s="13"/>
      <c r="B107" s="109"/>
      <c r="C107" s="7"/>
      <c r="D107" s="83"/>
      <c r="E107" s="13"/>
      <c r="F107" s="67"/>
      <c r="G107" s="67"/>
      <c r="H107" s="85"/>
      <c r="I107" s="83"/>
      <c r="J107" s="83"/>
      <c r="K107" s="89"/>
      <c r="L107" s="89"/>
    </row>
    <row r="108" spans="1:12" ht="12.75" customHeight="1">
      <c r="A108" s="9">
        <v>318</v>
      </c>
      <c r="B108" s="10" t="s">
        <v>171</v>
      </c>
      <c r="C108" s="7"/>
      <c r="D108" s="86"/>
      <c r="E108" s="19"/>
      <c r="F108" s="65"/>
      <c r="G108" s="65"/>
      <c r="H108" s="85">
        <f>(YEAR(G108)-YEAR(F108))*12+MONTH(G108)-MONTH(F108)</f>
        <v>0</v>
      </c>
      <c r="I108" s="100"/>
      <c r="J108" s="100"/>
      <c r="K108" s="89"/>
      <c r="L108" s="89"/>
    </row>
    <row r="109" spans="1:12" ht="12.75" customHeight="1">
      <c r="A109" s="13">
        <v>553</v>
      </c>
      <c r="B109" s="14"/>
      <c r="C109" s="7"/>
      <c r="D109" s="83"/>
      <c r="E109" s="15"/>
      <c r="F109" s="50"/>
      <c r="G109" s="50"/>
      <c r="H109" s="85">
        <f>(YEAR(G109)-YEAR(F109))*12+MONTH(G109)-MONTH(F109)</f>
        <v>0</v>
      </c>
      <c r="I109" s="83"/>
      <c r="J109" s="83"/>
      <c r="K109" s="89"/>
      <c r="L109" s="89"/>
    </row>
    <row r="110" spans="1:12" ht="12.75" customHeight="1">
      <c r="A110" s="13"/>
      <c r="B110" s="54"/>
      <c r="C110" s="7"/>
      <c r="D110" s="83"/>
      <c r="E110" s="15"/>
      <c r="F110" s="50"/>
      <c r="G110" s="50"/>
      <c r="H110" s="85"/>
      <c r="I110" s="83"/>
      <c r="J110" s="83"/>
      <c r="K110" s="89"/>
      <c r="L110" s="89"/>
    </row>
    <row r="111" spans="1:12" ht="12.75" customHeight="1">
      <c r="A111" s="9">
        <v>319</v>
      </c>
      <c r="B111" s="10" t="s">
        <v>207</v>
      </c>
      <c r="C111" s="7"/>
      <c r="D111" s="86"/>
      <c r="E111" s="19"/>
      <c r="F111" s="65"/>
      <c r="G111" s="65"/>
      <c r="H111" s="85">
        <f>(YEAR(G111)-YEAR(F111))*12+MONTH(G111)-MONTH(F111)</f>
        <v>0</v>
      </c>
      <c r="I111" s="100"/>
      <c r="J111" s="100"/>
      <c r="K111" s="89"/>
      <c r="L111" s="89"/>
    </row>
    <row r="112" spans="1:12" ht="12.75" customHeight="1">
      <c r="A112" s="13"/>
      <c r="B112" s="54"/>
      <c r="C112" s="7"/>
      <c r="D112" s="45"/>
      <c r="E112" s="96"/>
      <c r="F112" s="106"/>
      <c r="G112" s="106"/>
      <c r="H112" s="85"/>
      <c r="I112" s="83"/>
      <c r="J112" s="83"/>
      <c r="K112" s="89"/>
      <c r="L112" s="89"/>
    </row>
    <row r="113" spans="1:12" ht="12.75" customHeight="1">
      <c r="A113" s="9">
        <v>320</v>
      </c>
      <c r="B113" s="10" t="s">
        <v>26</v>
      </c>
      <c r="C113" s="7"/>
      <c r="D113" s="45"/>
      <c r="E113" s="87"/>
      <c r="F113" s="88"/>
      <c r="G113" s="88"/>
      <c r="H113" s="85">
        <f>(YEAR(G113)-YEAR(F113))*12+MONTH(G113)-MONTH(F113)</f>
        <v>0</v>
      </c>
      <c r="I113" s="83"/>
      <c r="J113" s="83"/>
      <c r="K113" s="89"/>
      <c r="L113" s="89"/>
    </row>
    <row r="114" spans="1:12" ht="12.75" customHeight="1">
      <c r="A114" s="13"/>
      <c r="B114" s="14"/>
      <c r="C114" s="7"/>
      <c r="D114" s="45"/>
      <c r="E114" s="87"/>
      <c r="F114" s="88"/>
      <c r="G114" s="88"/>
      <c r="H114" s="85"/>
      <c r="I114" s="83"/>
      <c r="J114" s="83"/>
      <c r="K114" s="89"/>
      <c r="L114" s="89"/>
    </row>
    <row r="115" spans="1:12" ht="12.75" customHeight="1">
      <c r="A115" s="9">
        <v>322</v>
      </c>
      <c r="B115" s="116" t="s">
        <v>106</v>
      </c>
      <c r="C115" s="7"/>
      <c r="D115" s="45"/>
      <c r="E115" s="96"/>
      <c r="F115" s="106"/>
      <c r="G115" s="106"/>
      <c r="H115" s="85">
        <f>(YEAR(G115)-YEAR(F115))*12+MONTH(G115)-MONTH(F115)</f>
        <v>0</v>
      </c>
      <c r="I115" s="83"/>
      <c r="J115" s="83"/>
      <c r="K115" s="89"/>
      <c r="L115" s="89"/>
    </row>
  </sheetData>
  <sheetProtection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Trudy</dc:creator>
  <cp:keywords/>
  <dc:description/>
  <cp:lastModifiedBy>PRECISION</cp:lastModifiedBy>
  <cp:lastPrinted>2014-10-25T22:42:19Z</cp:lastPrinted>
  <dcterms:created xsi:type="dcterms:W3CDTF">2011-10-06T19:46:54Z</dcterms:created>
  <dcterms:modified xsi:type="dcterms:W3CDTF">2014-10-25T22:43:16Z</dcterms:modified>
  <cp:category/>
  <cp:version/>
  <cp:contentType/>
  <cp:contentStatus/>
</cp:coreProperties>
</file>